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9525" tabRatio="714"/>
  </bookViews>
  <sheets>
    <sheet name="конт.-бюджет" sheetId="1" r:id="rId1"/>
    <sheet name="конт.-платно" sheetId="12" r:id="rId2"/>
    <sheet name="ПК, ДПО" sheetId="8" r:id="rId3"/>
    <sheet name="штатное расписание" sheetId="7" r:id="rId4"/>
    <sheet name="внебюджет" sheetId="9" r:id="rId5"/>
    <sheet name="замечания" sheetId="3" r:id="rId6"/>
    <sheet name="участие в конкурсах" sheetId="11" r:id="rId7"/>
    <sheet name="Лист3" sheetId="10" r:id="rId8"/>
  </sheets>
  <calcPr calcId="124519" iterateDelta="1E-4"/>
</workbook>
</file>

<file path=xl/calcChain.xml><?xml version="1.0" encoding="utf-8"?>
<calcChain xmlns="http://schemas.openxmlformats.org/spreadsheetml/2006/main">
  <c r="J19" i="12"/>
  <c r="J20"/>
  <c r="J21"/>
  <c r="J22"/>
  <c r="J23"/>
  <c r="J24"/>
  <c r="J25"/>
  <c r="J26"/>
  <c r="J27"/>
  <c r="J28"/>
  <c r="J29"/>
  <c r="J30"/>
  <c r="J31"/>
  <c r="J32"/>
  <c r="J10"/>
  <c r="J11"/>
  <c r="J12"/>
  <c r="J13"/>
  <c r="J14"/>
  <c r="J15"/>
  <c r="J16"/>
  <c r="J17"/>
  <c r="J18"/>
  <c r="J9"/>
  <c r="J28" i="1"/>
  <c r="J25"/>
  <c r="J15"/>
  <c r="J11"/>
  <c r="J19"/>
  <c r="J18"/>
  <c r="J17"/>
  <c r="J33"/>
  <c r="J34"/>
  <c r="J35"/>
  <c r="J36"/>
  <c r="J37"/>
  <c r="J38"/>
  <c r="J39"/>
  <c r="J40"/>
  <c r="J41"/>
  <c r="J42"/>
  <c r="J43"/>
  <c r="J24"/>
  <c r="J26"/>
  <c r="J27"/>
  <c r="J29"/>
  <c r="J30"/>
  <c r="J31"/>
  <c r="J32"/>
  <c r="J22"/>
  <c r="J16"/>
  <c r="J20"/>
  <c r="J21"/>
  <c r="J23"/>
  <c r="J10"/>
  <c r="J12"/>
  <c r="J13"/>
  <c r="J14"/>
  <c r="J9"/>
</calcChain>
</file>

<file path=xl/sharedStrings.xml><?xml version="1.0" encoding="utf-8"?>
<sst xmlns="http://schemas.openxmlformats.org/spreadsheetml/2006/main" count="444" uniqueCount="155">
  <si>
    <t>№ п/п</t>
  </si>
  <si>
    <t>Наименование профессии, специальности СПО</t>
  </si>
  <si>
    <t>Наименование квалификаций</t>
  </si>
  <si>
    <t xml:space="preserve">Код  профессии, специальности СПО </t>
  </si>
  <si>
    <t>Форма обучения</t>
  </si>
  <si>
    <t>очная</t>
  </si>
  <si>
    <t>очно-заочная</t>
  </si>
  <si>
    <t>заочная</t>
  </si>
  <si>
    <t>Филиалы по адресу:</t>
  </si>
  <si>
    <t>ИТОГО:</t>
  </si>
  <si>
    <t>Структурное подразделение</t>
  </si>
  <si>
    <t>Административный персонал</t>
  </si>
  <si>
    <t>Педагогический персонал</t>
  </si>
  <si>
    <t>Учебно-вспомогательный персонал</t>
  </si>
  <si>
    <t>ВСЕГО по штатному расписанию</t>
  </si>
  <si>
    <t>до 35</t>
  </si>
  <si>
    <t>35-55</t>
  </si>
  <si>
    <t>старше 55</t>
  </si>
  <si>
    <t>всего в учреждении</t>
  </si>
  <si>
    <t>в т.ч.</t>
  </si>
  <si>
    <t>головное отделение</t>
  </si>
  <si>
    <t>Головное отделение:</t>
  </si>
  <si>
    <t>ИНФОРМАЦИЯ о работниках ПОО
на 1 октября 2019 года</t>
  </si>
  <si>
    <t>кол-во средств, привлеченных от иной, приносящей доход деятельности</t>
  </si>
  <si>
    <t xml:space="preserve">всего </t>
  </si>
  <si>
    <t>образовательная деятельность</t>
  </si>
  <si>
    <t>аренда</t>
  </si>
  <si>
    <t>иное</t>
  </si>
  <si>
    <t>всего</t>
  </si>
  <si>
    <r>
      <t xml:space="preserve">ИНФОРМАЦИЯ о внебюджетной деятельности ПОО
</t>
    </r>
    <r>
      <rPr>
        <b/>
        <sz val="14"/>
        <color theme="1"/>
        <rFont val="Times New Roman"/>
        <family val="1"/>
        <charset val="204"/>
      </rPr>
      <t>(в тыс. рублей)</t>
    </r>
  </si>
  <si>
    <r>
      <t xml:space="preserve">ИНФОРМАЦИЯ
 о замечаниях надзорных органов, препятствующих прохождению процедуры лицензирования
</t>
    </r>
    <r>
      <rPr>
        <b/>
        <sz val="11"/>
        <color theme="1"/>
        <rFont val="Times New Roman"/>
        <family val="1"/>
        <charset val="204"/>
      </rPr>
      <t>(не устранимые в течение 6 месяцев)</t>
    </r>
  </si>
  <si>
    <t>замечания пожнадзора
(указать какие)</t>
  </si>
  <si>
    <t>замечания Роспотребнадзора
(указать какие)</t>
  </si>
  <si>
    <t>иное
(указать какие)</t>
  </si>
  <si>
    <t>профессиональная подготовка</t>
  </si>
  <si>
    <t>профессиональная переподготовка</t>
  </si>
  <si>
    <t>повышение квалификации</t>
  </si>
  <si>
    <t>база 
9/11 кл.</t>
  </si>
  <si>
    <t>Наименование программы</t>
  </si>
  <si>
    <t>всего обученных в 2019 году (чел.)</t>
  </si>
  <si>
    <r>
      <t xml:space="preserve">из перечня ТОП-50
</t>
    </r>
    <r>
      <rPr>
        <b/>
        <sz val="11"/>
        <color theme="1"/>
        <rFont val="Times New Roman"/>
        <family val="1"/>
        <charset val="204"/>
      </rPr>
      <t>(да/нет)</t>
    </r>
  </si>
  <si>
    <t>контингент</t>
  </si>
  <si>
    <t>ВСЕГО</t>
  </si>
  <si>
    <t>принятые на 1 курс</t>
  </si>
  <si>
    <t>переходящий контингент</t>
  </si>
  <si>
    <t>выпуск в 2019 году</t>
  </si>
  <si>
    <t>выпущено ВСЕГО</t>
  </si>
  <si>
    <t>из графы 8</t>
  </si>
  <si>
    <t>из графы 11</t>
  </si>
  <si>
    <t>трудоустроено</t>
  </si>
  <si>
    <t>продолжили обучение</t>
  </si>
  <si>
    <t>проходят службу в РА</t>
  </si>
  <si>
    <t>в отпуске по уходу за ребенком</t>
  </si>
  <si>
    <t>не определились с трудоусройством</t>
  </si>
  <si>
    <t>иное (указать)</t>
  </si>
  <si>
    <r>
      <t xml:space="preserve">ИНФОРМАЦИЯ
о профессиях и специальностях СПО, по которым образовательной организацией ведется подготовка в 2019-2020 учебном году
</t>
    </r>
    <r>
      <rPr>
        <b/>
        <sz val="11"/>
        <color theme="1"/>
        <rFont val="Times New Roman"/>
        <family val="1"/>
        <charset val="204"/>
      </rPr>
      <t>за счет средств областного бюджета</t>
    </r>
  </si>
  <si>
    <t>* В случае наличия в лицензии программ из перечня ТОП-50, по которым в настоящее время не осуществляется обучение, указать нименование</t>
  </si>
  <si>
    <r>
      <t xml:space="preserve">ИНФОРМАЦИЯ
о реализуемых программах профессионального обучения, дополнительного профессионального образования (в т.ч. в МЦПК, РЦ), дополнительного образования детей и взрослых </t>
    </r>
    <r>
      <rPr>
        <b/>
        <sz val="11"/>
        <color theme="1"/>
        <rFont val="Times New Roman"/>
        <family val="1"/>
        <charset val="204"/>
      </rPr>
      <t>(с возмещением стоимости обучения)</t>
    </r>
  </si>
  <si>
    <r>
      <rPr>
        <b/>
        <sz val="11"/>
        <color theme="1"/>
        <rFont val="Times New Roman"/>
        <family val="1"/>
        <charset val="204"/>
      </rPr>
      <t>из графы 4</t>
    </r>
    <r>
      <rPr>
        <sz val="11"/>
        <color theme="1"/>
        <rFont val="Times New Roman"/>
        <family val="1"/>
        <charset val="204"/>
      </rPr>
      <t xml:space="preserve">
количество обученных 
по программам профессионального обучения (чел.)</t>
    </r>
  </si>
  <si>
    <r>
      <rPr>
        <b/>
        <sz val="11"/>
        <color theme="1"/>
        <rFont val="Times New Roman"/>
        <family val="1"/>
        <charset val="204"/>
      </rPr>
      <t>из графы 4</t>
    </r>
    <r>
      <rPr>
        <sz val="11"/>
        <color theme="1"/>
        <rFont val="Times New Roman"/>
        <family val="1"/>
        <charset val="204"/>
      </rPr>
      <t xml:space="preserve">
количество обученных 
по программам дополнительного профессионального образования (чел.)</t>
    </r>
  </si>
  <si>
    <t>взрослого насерения</t>
  </si>
  <si>
    <t>обучающихся, сторонних детей</t>
  </si>
  <si>
    <r>
      <rPr>
        <b/>
        <sz val="11"/>
        <color theme="1"/>
        <rFont val="Times New Roman"/>
        <family val="1"/>
        <charset val="204"/>
      </rPr>
      <t>из графы 4</t>
    </r>
    <r>
      <rPr>
        <sz val="11"/>
        <color theme="1"/>
        <rFont val="Times New Roman"/>
        <family val="1"/>
        <charset val="204"/>
      </rPr>
      <t xml:space="preserve">
количество обученных 
по программам дополнительного образования (чел.)</t>
    </r>
  </si>
  <si>
    <t>на обновление оборудования, расходные материалы</t>
  </si>
  <si>
    <t>заработную плату работникам</t>
  </si>
  <si>
    <t>ремонтные работы</t>
  </si>
  <si>
    <t>кол-во средств, направленных</t>
  </si>
  <si>
    <t>Фактичкеский срок обучения по учебному плану</t>
  </si>
  <si>
    <t>ИНФОРМАЦИЯ
 об участии в областных мероприятиях, проводимых в соответствии с планом работы Министерства образования и науки Челябинской области</t>
  </si>
  <si>
    <t>кол-во мероприятияй, в которых принято участие
ВСЕГО</t>
  </si>
  <si>
    <t xml:space="preserve">перечислить № мероприятий из Календаря* </t>
  </si>
  <si>
    <t>кол-во участников</t>
  </si>
  <si>
    <t>наименование филиала</t>
  </si>
  <si>
    <t>из графы 1</t>
  </si>
  <si>
    <t>* Календарь массовых мероприятий направлен приложением к письму</t>
  </si>
  <si>
    <r>
      <t xml:space="preserve">мероприятияй, в которых принято участие  представителями </t>
    </r>
    <r>
      <rPr>
        <b/>
        <sz val="11"/>
        <color theme="1"/>
        <rFont val="Times New Roman"/>
        <family val="1"/>
        <charset val="204"/>
      </rPr>
      <t>филиала 1</t>
    </r>
  </si>
  <si>
    <r>
      <t xml:space="preserve">мероприятияй, в которых принято участие представителями </t>
    </r>
    <r>
      <rPr>
        <b/>
        <sz val="11"/>
        <color theme="1"/>
        <rFont val="Times New Roman"/>
        <family val="1"/>
        <charset val="204"/>
      </rPr>
      <t>филиала 2</t>
    </r>
  </si>
  <si>
    <r>
      <t xml:space="preserve">мероприятияй, в которых принято участие представителями </t>
    </r>
    <r>
      <rPr>
        <b/>
        <sz val="11"/>
        <color theme="1"/>
        <rFont val="Times New Roman"/>
        <family val="1"/>
        <charset val="204"/>
      </rPr>
      <t>филиала 3</t>
    </r>
  </si>
  <si>
    <r>
      <t xml:space="preserve">мероприятия, в которых принято участие представителями 
</t>
    </r>
    <r>
      <rPr>
        <b/>
        <sz val="11"/>
        <rFont val="Times New Roman"/>
        <family val="1"/>
        <charset val="204"/>
      </rPr>
      <t>головного отделения</t>
    </r>
  </si>
  <si>
    <t>Архитектура</t>
  </si>
  <si>
    <t>07.02.01</t>
  </si>
  <si>
    <t>нет</t>
  </si>
  <si>
    <t>Строительство и эксплуатация зданий и сооружений</t>
  </si>
  <si>
    <t>08.02.01</t>
  </si>
  <si>
    <t>08.02.04</t>
  </si>
  <si>
    <t>Водоснабжение и водоотведение</t>
  </si>
  <si>
    <t>08.02.09</t>
  </si>
  <si>
    <t>Монтаж, наладка и эксплуатация электрооборудования промышленных и гражданских зданий</t>
  </si>
  <si>
    <t>09.02.06</t>
  </si>
  <si>
    <t>Сетевое и системное администрирование</t>
  </si>
  <si>
    <t>да</t>
  </si>
  <si>
    <t>09.02.07</t>
  </si>
  <si>
    <t>Информационные системы и программирование</t>
  </si>
  <si>
    <t>11.02.11</t>
  </si>
  <si>
    <t>Сети связи и системы коммутации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</si>
  <si>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</si>
  <si>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</si>
  <si>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</si>
  <si>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</si>
  <si>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</si>
  <si>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</si>
  <si>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11.02.15</t>
  </si>
  <si>
    <t>Инфокоммуникационные сети и системы связи</t>
  </si>
  <si>
    <t>15.02.01</t>
  </si>
  <si>
    <t>Монтаж и техническая эксплуатация промышленного оборудования (по отраслям)</t>
  </si>
  <si>
    <t>15.02.07</t>
  </si>
  <si>
    <t>15.02.08</t>
  </si>
  <si>
    <t>Технология машиностроения</t>
  </si>
  <si>
    <t>15.02.12</t>
  </si>
  <si>
    <t>Монтаж, техническое обслуживание и ремонт промышленного оборудования (по отраслям)</t>
  </si>
  <si>
    <t>15.02.15</t>
  </si>
  <si>
    <t>Технология металлобрабатывающего производства</t>
  </si>
  <si>
    <t>21.02.05</t>
  </si>
  <si>
    <t>Земельно-имущественные отношения</t>
  </si>
  <si>
    <t>22.02.03</t>
  </si>
  <si>
    <t>Литейное производство черных и цветных металлов</t>
  </si>
  <si>
    <t>22.02.06</t>
  </si>
  <si>
    <t>Сварочное производство</t>
  </si>
  <si>
    <t>23.02.02</t>
  </si>
  <si>
    <t>Автомобиле- и тракторостроение</t>
  </si>
  <si>
    <t>23.02.03</t>
  </si>
  <si>
    <t xml:space="preserve">Техническое обслуживание и ремонт автомобильного транспорта </t>
  </si>
  <si>
    <t>Автоматизация технологических процессов и производст (по отраслям)</t>
  </si>
  <si>
    <t>23.02.07</t>
  </si>
  <si>
    <t xml:space="preserve">Техническое обслуживание и ремонт двигателей, систем и агрегатов автомобилей  </t>
  </si>
  <si>
    <t>35.02.12</t>
  </si>
  <si>
    <t>Садово-парковое и ландшафтное строительство</t>
  </si>
  <si>
    <t>38.02.01</t>
  </si>
  <si>
    <t>Экономика и бухгалтерский учет (по отраслям)</t>
  </si>
  <si>
    <t>Специалист по обслуживанию телекоммуникаций</t>
  </si>
  <si>
    <t>Техник</t>
  </si>
  <si>
    <t>Бухгалтер</t>
  </si>
  <si>
    <t>Техник-механик</t>
  </si>
  <si>
    <t>Техник-технолог</t>
  </si>
  <si>
    <t>Сетевой и системный администратор</t>
  </si>
  <si>
    <t>Разработчик веб- и мультимедийных приложений</t>
  </si>
  <si>
    <t>Программист</t>
  </si>
  <si>
    <t xml:space="preserve">Специалист </t>
  </si>
  <si>
    <t>Старший техник</t>
  </si>
  <si>
    <t>Специалист по телекоммуникациям</t>
  </si>
  <si>
    <t>Техние</t>
  </si>
  <si>
    <t>Архитектор</t>
  </si>
  <si>
    <t>Техник по информационным системам</t>
  </si>
  <si>
    <t>Специалист по земельно-имущественным отношениям</t>
  </si>
  <si>
    <t>Старший техник-механик</t>
  </si>
  <si>
    <t>Техник-программист</t>
  </si>
  <si>
    <r>
      <t xml:space="preserve">ИНФОРМАЦИЯ
о профессиях и специальностях СПО, по которым образовательной организацией ведется подготовка в 2019-2020 учебном году
</t>
    </r>
    <r>
      <rPr>
        <b/>
        <sz val="11"/>
        <color theme="1"/>
        <rFont val="Times New Roman"/>
        <family val="1"/>
        <charset val="204"/>
      </rPr>
      <t>с полным возмещением стоимости обучения</t>
    </r>
  </si>
  <si>
    <t>21.02.06</t>
  </si>
  <si>
    <r>
      <t xml:space="preserve">Приложение 1
к письму Министерства образования и науки Челябинской области
от </t>
    </r>
    <r>
      <rPr>
        <u/>
        <sz val="11"/>
        <color theme="1"/>
        <rFont val="Times New Roman"/>
        <family val="1"/>
        <charset val="204"/>
      </rPr>
      <t>16.10.2019</t>
    </r>
    <r>
      <rPr>
        <sz val="11"/>
        <color theme="1"/>
        <rFont val="Times New Roman"/>
        <family val="1"/>
        <charset val="204"/>
      </rPr>
      <t xml:space="preserve"> №</t>
    </r>
    <r>
      <rPr>
        <u/>
        <sz val="11"/>
        <color theme="1"/>
        <rFont val="Times New Roman"/>
        <family val="1"/>
        <charset val="204"/>
      </rPr>
      <t xml:space="preserve"> 1212/11488</t>
    </r>
  </si>
  <si>
    <r>
      <t>Приложение 1
к письму Министерства образования и науки Челябинской области
от</t>
    </r>
    <r>
      <rPr>
        <u/>
        <sz val="11"/>
        <color theme="1"/>
        <rFont val="Times New Roman"/>
        <family val="1"/>
        <charset val="204"/>
      </rPr>
      <t xml:space="preserve"> 16.10.2019 </t>
    </r>
    <r>
      <rPr>
        <sz val="11"/>
        <color theme="1"/>
        <rFont val="Times New Roman"/>
        <family val="1"/>
        <charset val="204"/>
      </rPr>
      <t>№</t>
    </r>
    <r>
      <rPr>
        <u/>
        <sz val="11"/>
        <color theme="1"/>
        <rFont val="Times New Roman"/>
        <family val="1"/>
        <charset val="204"/>
      </rPr>
      <t xml:space="preserve"> 1212/11488</t>
    </r>
  </si>
  <si>
    <r>
      <t xml:space="preserve">Приложение 3
к письму Министерства образования и науки Челябинской области
от </t>
    </r>
    <r>
      <rPr>
        <u/>
        <sz val="11"/>
        <color theme="1"/>
        <rFont val="Times New Roman"/>
        <family val="1"/>
        <charset val="204"/>
      </rPr>
      <t>16.10.2019</t>
    </r>
    <r>
      <rPr>
        <sz val="11"/>
        <color theme="1"/>
        <rFont val="Times New Roman"/>
        <family val="1"/>
        <charset val="204"/>
      </rPr>
      <t xml:space="preserve"> № </t>
    </r>
    <r>
      <rPr>
        <u/>
        <sz val="11"/>
        <color theme="1"/>
        <rFont val="Times New Roman"/>
        <family val="1"/>
        <charset val="204"/>
      </rPr>
      <t>1212/11488</t>
    </r>
  </si>
  <si>
    <r>
      <t xml:space="preserve">Приложение 4
к письму Министерства образования и науки Челябинской области
от </t>
    </r>
    <r>
      <rPr>
        <u/>
        <sz val="11"/>
        <color theme="1"/>
        <rFont val="Times New Roman"/>
        <family val="1"/>
        <charset val="204"/>
      </rPr>
      <t>16.10.2019</t>
    </r>
    <r>
      <rPr>
        <sz val="11"/>
        <color theme="1"/>
        <rFont val="Times New Roman"/>
        <family val="1"/>
        <charset val="204"/>
      </rPr>
      <t xml:space="preserve"> № </t>
    </r>
    <r>
      <rPr>
        <u/>
        <sz val="11"/>
        <color theme="1"/>
        <rFont val="Times New Roman"/>
        <family val="1"/>
        <charset val="204"/>
      </rPr>
      <t>1212/11488</t>
    </r>
  </si>
  <si>
    <r>
      <t xml:space="preserve">Приложение 5
к письму Министерства образования и науки Челябинской области
от </t>
    </r>
    <r>
      <rPr>
        <u/>
        <sz val="11"/>
        <color theme="1"/>
        <rFont val="Times New Roman"/>
        <family val="1"/>
        <charset val="204"/>
      </rPr>
      <t>16.10.2019</t>
    </r>
    <r>
      <rPr>
        <sz val="11"/>
        <color theme="1"/>
        <rFont val="Times New Roman"/>
        <family val="1"/>
        <charset val="204"/>
      </rPr>
      <t xml:space="preserve"> № </t>
    </r>
    <r>
      <rPr>
        <u/>
        <sz val="11"/>
        <color theme="1"/>
        <rFont val="Times New Roman"/>
        <family val="1"/>
        <charset val="204"/>
      </rPr>
      <t>1212/11488</t>
    </r>
  </si>
  <si>
    <r>
      <t xml:space="preserve">Приложение 6
к письму Министерства образования и науки Челябинской области
от </t>
    </r>
    <r>
      <rPr>
        <u/>
        <sz val="11"/>
        <color theme="1"/>
        <rFont val="Times New Roman"/>
        <family val="1"/>
        <charset val="204"/>
      </rPr>
      <t>16.10.2019</t>
    </r>
    <r>
      <rPr>
        <sz val="11"/>
        <color theme="1"/>
        <rFont val="Times New Roman"/>
        <family val="1"/>
        <charset val="204"/>
      </rPr>
      <t xml:space="preserve"> № </t>
    </r>
    <r>
      <rPr>
        <u/>
        <sz val="11"/>
        <color theme="1"/>
        <rFont val="Times New Roman"/>
        <family val="1"/>
        <charset val="204"/>
      </rPr>
      <t>1212/11488</t>
    </r>
  </si>
  <si>
    <r>
      <t xml:space="preserve">Приложение 7
к письму Министерства образования и науки Челябинской области
от </t>
    </r>
    <r>
      <rPr>
        <u/>
        <sz val="11"/>
        <color theme="1"/>
        <rFont val="Times New Roman"/>
        <family val="1"/>
        <charset val="204"/>
      </rPr>
      <t>16.10.2019</t>
    </r>
    <r>
      <rPr>
        <sz val="11"/>
        <color theme="1"/>
        <rFont val="Times New Roman"/>
        <family val="1"/>
        <charset val="204"/>
      </rPr>
      <t xml:space="preserve"> № </t>
    </r>
    <r>
      <rPr>
        <u/>
        <sz val="11"/>
        <color theme="1"/>
        <rFont val="Times New Roman"/>
        <family val="1"/>
        <charset val="204"/>
      </rPr>
      <t>1212/11488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</si>
</sst>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4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topLeftCell="D1" workbookViewId="0">
      <selection activeCell="M43" sqref="M43"/>
    </sheetView>
  </sheetViews>
  <sheetFormatPr defaultRowHeight="15"/>
  <cols>
    <col min="1" max="1" width="8.85546875" style="11"/>
    <col min="2" max="2" width="10.42578125" style="11" customWidth="1"/>
    <col min="3" max="3" width="14.140625" style="11" customWidth="1"/>
    <col min="4" max="4" width="18.28515625" style="11" customWidth="1"/>
    <col min="5" max="5" width="19.7109375" style="11" customWidth="1"/>
    <col min="6" max="6" width="11.140625" style="11" customWidth="1"/>
    <col min="7" max="7" width="8.42578125" style="11" customWidth="1"/>
    <col min="8" max="8" width="9.5703125" style="11" customWidth="1"/>
    <col min="9" max="9" width="9.7109375" style="11" customWidth="1"/>
    <col min="10" max="10" width="13.5703125" style="11" customWidth="1"/>
    <col min="11" max="12" width="12.5703125" style="11" customWidth="1"/>
    <col min="13" max="15" width="13.5703125" style="11" customWidth="1"/>
    <col min="16" max="16" width="14.85546875" style="11" customWidth="1"/>
    <col min="17" max="17" width="13.5703125" style="11" customWidth="1"/>
    <col min="18" max="16384" width="9.140625" style="11"/>
  </cols>
  <sheetData>
    <row r="1" spans="1:17" ht="67.5" customHeight="1">
      <c r="I1" s="23"/>
      <c r="J1" s="23"/>
      <c r="K1" s="23"/>
      <c r="L1" s="23"/>
      <c r="M1" s="23"/>
      <c r="O1" s="49" t="s">
        <v>148</v>
      </c>
      <c r="P1" s="49"/>
      <c r="Q1" s="49"/>
    </row>
    <row r="2" spans="1:17" ht="65.25" customHeight="1">
      <c r="B2" s="49" t="s">
        <v>55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5" spans="1:17" ht="22.15" customHeight="1">
      <c r="A5" s="46" t="s">
        <v>0</v>
      </c>
      <c r="B5" s="46" t="s">
        <v>4</v>
      </c>
      <c r="C5" s="46" t="s">
        <v>3</v>
      </c>
      <c r="D5" s="46" t="s">
        <v>1</v>
      </c>
      <c r="E5" s="46" t="s">
        <v>2</v>
      </c>
      <c r="F5" s="46" t="s">
        <v>40</v>
      </c>
      <c r="G5" s="46" t="s">
        <v>37</v>
      </c>
      <c r="H5" s="46" t="s">
        <v>41</v>
      </c>
      <c r="I5" s="46"/>
      <c r="J5" s="46"/>
      <c r="K5" s="46" t="s">
        <v>45</v>
      </c>
      <c r="L5" s="46"/>
      <c r="M5" s="46"/>
      <c r="N5" s="46"/>
      <c r="O5" s="46"/>
      <c r="P5" s="46"/>
      <c r="Q5" s="46"/>
    </row>
    <row r="6" spans="1:17" ht="22.15" customHeight="1">
      <c r="A6" s="46"/>
      <c r="B6" s="46"/>
      <c r="C6" s="46"/>
      <c r="D6" s="46"/>
      <c r="E6" s="46"/>
      <c r="F6" s="46"/>
      <c r="G6" s="46"/>
      <c r="H6" s="46" t="s">
        <v>42</v>
      </c>
      <c r="I6" s="46" t="s">
        <v>47</v>
      </c>
      <c r="J6" s="46"/>
      <c r="K6" s="46" t="s">
        <v>46</v>
      </c>
      <c r="L6" s="50" t="s">
        <v>48</v>
      </c>
      <c r="M6" s="51"/>
      <c r="N6" s="51"/>
      <c r="O6" s="51"/>
      <c r="P6" s="51"/>
      <c r="Q6" s="52"/>
    </row>
    <row r="7" spans="1:17" ht="72.75" customHeight="1">
      <c r="A7" s="46"/>
      <c r="B7" s="46"/>
      <c r="C7" s="46"/>
      <c r="D7" s="46"/>
      <c r="E7" s="46"/>
      <c r="F7" s="46"/>
      <c r="G7" s="46"/>
      <c r="H7" s="46"/>
      <c r="I7" s="6" t="s">
        <v>43</v>
      </c>
      <c r="J7" s="6" t="s">
        <v>44</v>
      </c>
      <c r="K7" s="46"/>
      <c r="L7" s="43" t="s">
        <v>49</v>
      </c>
      <c r="M7" s="43" t="s">
        <v>50</v>
      </c>
      <c r="N7" s="43" t="s">
        <v>51</v>
      </c>
      <c r="O7" s="43" t="s">
        <v>52</v>
      </c>
      <c r="P7" s="44" t="s">
        <v>53</v>
      </c>
      <c r="Q7" s="43" t="s">
        <v>54</v>
      </c>
    </row>
    <row r="8" spans="1:17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  <c r="Q8" s="39">
        <v>17</v>
      </c>
    </row>
    <row r="9" spans="1:17">
      <c r="A9" s="6">
        <v>1</v>
      </c>
      <c r="B9" s="6" t="s">
        <v>5</v>
      </c>
      <c r="C9" s="41" t="s">
        <v>80</v>
      </c>
      <c r="D9" s="38" t="s">
        <v>79</v>
      </c>
      <c r="E9" s="38" t="s">
        <v>141</v>
      </c>
      <c r="F9" s="38" t="s">
        <v>81</v>
      </c>
      <c r="G9" s="6">
        <v>9</v>
      </c>
      <c r="H9" s="6">
        <v>103</v>
      </c>
      <c r="I9" s="6">
        <v>25</v>
      </c>
      <c r="J9" s="6">
        <f>H9-I9</f>
        <v>78</v>
      </c>
      <c r="K9" s="6">
        <v>25</v>
      </c>
      <c r="L9" s="6">
        <v>11</v>
      </c>
      <c r="M9" s="6">
        <v>7</v>
      </c>
      <c r="N9" s="6">
        <v>4</v>
      </c>
      <c r="O9" s="6"/>
      <c r="P9" s="6">
        <v>3</v>
      </c>
      <c r="Q9" s="6"/>
    </row>
    <row r="10" spans="1:17" ht="60">
      <c r="A10" s="6">
        <v>2</v>
      </c>
      <c r="B10" s="38" t="s">
        <v>5</v>
      </c>
      <c r="C10" s="41" t="s">
        <v>83</v>
      </c>
      <c r="D10" s="38" t="s">
        <v>82</v>
      </c>
      <c r="E10" s="42" t="s">
        <v>130</v>
      </c>
      <c r="F10" s="42" t="s">
        <v>81</v>
      </c>
      <c r="G10" s="42">
        <v>9</v>
      </c>
      <c r="H10" s="42">
        <v>75</v>
      </c>
      <c r="I10" s="42">
        <v>25</v>
      </c>
      <c r="J10" s="42">
        <f>H10-I10</f>
        <v>50</v>
      </c>
      <c r="K10" s="42">
        <v>27</v>
      </c>
      <c r="L10" s="6">
        <v>7</v>
      </c>
      <c r="M10" s="6">
        <v>5</v>
      </c>
      <c r="N10" s="6">
        <v>10</v>
      </c>
      <c r="O10" s="6">
        <v>0</v>
      </c>
      <c r="P10" s="6">
        <v>5</v>
      </c>
      <c r="Q10" s="6">
        <v>0</v>
      </c>
    </row>
    <row r="11" spans="1:17" s="37" customFormat="1" ht="60">
      <c r="A11" s="38">
        <v>3</v>
      </c>
      <c r="B11" s="38" t="s">
        <v>5</v>
      </c>
      <c r="C11" s="41" t="s">
        <v>83</v>
      </c>
      <c r="D11" s="38" t="s">
        <v>82</v>
      </c>
      <c r="E11" s="42" t="s">
        <v>138</v>
      </c>
      <c r="F11" s="42" t="s">
        <v>81</v>
      </c>
      <c r="G11" s="42">
        <v>9</v>
      </c>
      <c r="H11" s="42">
        <v>68</v>
      </c>
      <c r="I11" s="42">
        <v>0</v>
      </c>
      <c r="J11" s="42">
        <f>H11-I11</f>
        <v>68</v>
      </c>
      <c r="K11" s="42">
        <v>24</v>
      </c>
      <c r="L11" s="38">
        <v>3</v>
      </c>
      <c r="M11" s="38">
        <v>4</v>
      </c>
      <c r="N11" s="38">
        <v>13</v>
      </c>
      <c r="O11" s="38">
        <v>0</v>
      </c>
      <c r="P11" s="38">
        <v>4</v>
      </c>
      <c r="Q11" s="38">
        <v>0</v>
      </c>
    </row>
    <row r="12" spans="1:17" ht="60">
      <c r="A12" s="38">
        <v>4</v>
      </c>
      <c r="B12" s="38" t="s">
        <v>5</v>
      </c>
      <c r="C12" s="41" t="s">
        <v>83</v>
      </c>
      <c r="D12" s="38" t="s">
        <v>82</v>
      </c>
      <c r="E12" s="38" t="s">
        <v>130</v>
      </c>
      <c r="F12" s="38" t="s">
        <v>81</v>
      </c>
      <c r="G12" s="6">
        <v>11</v>
      </c>
      <c r="H12" s="6">
        <v>71</v>
      </c>
      <c r="I12" s="6">
        <v>25</v>
      </c>
      <c r="J12" s="38">
        <f t="shared" ref="J12:J43" si="0">H12-I12</f>
        <v>46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30">
      <c r="A13" s="38">
        <v>5</v>
      </c>
      <c r="B13" s="38" t="s">
        <v>5</v>
      </c>
      <c r="C13" s="41" t="s">
        <v>84</v>
      </c>
      <c r="D13" s="38" t="s">
        <v>85</v>
      </c>
      <c r="E13" s="38" t="s">
        <v>130</v>
      </c>
      <c r="F13" s="38" t="s">
        <v>81</v>
      </c>
      <c r="G13" s="6">
        <v>9</v>
      </c>
      <c r="H13" s="6">
        <v>179</v>
      </c>
      <c r="I13" s="6">
        <v>50</v>
      </c>
      <c r="J13" s="38">
        <f t="shared" si="0"/>
        <v>129</v>
      </c>
      <c r="K13" s="6">
        <v>44</v>
      </c>
      <c r="L13" s="6">
        <v>33</v>
      </c>
      <c r="M13" s="6">
        <v>2</v>
      </c>
      <c r="N13" s="6">
        <v>5</v>
      </c>
      <c r="O13" s="6">
        <v>0</v>
      </c>
      <c r="P13" s="6">
        <v>4</v>
      </c>
      <c r="Q13" s="6">
        <v>0</v>
      </c>
    </row>
    <row r="14" spans="1:17" ht="105">
      <c r="A14" s="38">
        <v>6</v>
      </c>
      <c r="B14" s="38" t="s">
        <v>5</v>
      </c>
      <c r="C14" s="41" t="s">
        <v>86</v>
      </c>
      <c r="D14" s="38" t="s">
        <v>87</v>
      </c>
      <c r="E14" s="42" t="s">
        <v>130</v>
      </c>
      <c r="F14" s="42" t="s">
        <v>81</v>
      </c>
      <c r="G14" s="42">
        <v>9</v>
      </c>
      <c r="H14" s="42">
        <v>103</v>
      </c>
      <c r="I14" s="42">
        <v>25</v>
      </c>
      <c r="J14" s="42">
        <f t="shared" si="0"/>
        <v>78</v>
      </c>
      <c r="K14" s="42">
        <v>22</v>
      </c>
      <c r="L14" s="6">
        <v>4</v>
      </c>
      <c r="M14" s="6">
        <v>3</v>
      </c>
      <c r="N14" s="6">
        <v>12</v>
      </c>
      <c r="O14" s="6">
        <v>0</v>
      </c>
      <c r="P14" s="6">
        <v>3</v>
      </c>
      <c r="Q14" s="6">
        <v>0</v>
      </c>
    </row>
    <row r="15" spans="1:17" s="37" customFormat="1" ht="105">
      <c r="A15" s="38">
        <v>7</v>
      </c>
      <c r="B15" s="38" t="s">
        <v>5</v>
      </c>
      <c r="C15" s="41" t="s">
        <v>86</v>
      </c>
      <c r="D15" s="38" t="s">
        <v>87</v>
      </c>
      <c r="E15" s="42" t="s">
        <v>138</v>
      </c>
      <c r="F15" s="42" t="s">
        <v>81</v>
      </c>
      <c r="G15" s="42">
        <v>9</v>
      </c>
      <c r="H15" s="42">
        <v>43</v>
      </c>
      <c r="I15" s="42">
        <v>0</v>
      </c>
      <c r="J15" s="42">
        <f t="shared" si="0"/>
        <v>43</v>
      </c>
      <c r="K15" s="42">
        <v>22</v>
      </c>
      <c r="L15" s="38">
        <v>6</v>
      </c>
      <c r="M15" s="38">
        <v>3</v>
      </c>
      <c r="N15" s="38">
        <v>10</v>
      </c>
      <c r="O15" s="38">
        <v>0</v>
      </c>
      <c r="P15" s="38">
        <v>3</v>
      </c>
      <c r="Q15" s="38">
        <v>0</v>
      </c>
    </row>
    <row r="16" spans="1:17" ht="105">
      <c r="A16" s="38">
        <v>8</v>
      </c>
      <c r="B16" s="38" t="s">
        <v>5</v>
      </c>
      <c r="C16" s="41" t="s">
        <v>86</v>
      </c>
      <c r="D16" s="38" t="s">
        <v>87</v>
      </c>
      <c r="E16" s="38" t="s">
        <v>130</v>
      </c>
      <c r="F16" s="38" t="s">
        <v>81</v>
      </c>
      <c r="G16" s="6">
        <v>11</v>
      </c>
      <c r="H16" s="6">
        <v>70</v>
      </c>
      <c r="I16" s="6">
        <v>25</v>
      </c>
      <c r="J16" s="38">
        <f t="shared" si="0"/>
        <v>45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s="37" customFormat="1" ht="45">
      <c r="A17" s="38">
        <v>9</v>
      </c>
      <c r="B17" s="38" t="s">
        <v>5</v>
      </c>
      <c r="C17" s="41" t="s">
        <v>95</v>
      </c>
      <c r="D17" s="38" t="s">
        <v>96</v>
      </c>
      <c r="E17" s="38" t="s">
        <v>145</v>
      </c>
      <c r="F17" s="38" t="s">
        <v>81</v>
      </c>
      <c r="G17" s="38">
        <v>9</v>
      </c>
      <c r="H17" s="38">
        <v>55</v>
      </c>
      <c r="I17" s="38">
        <v>0</v>
      </c>
      <c r="J17" s="38">
        <f t="shared" si="0"/>
        <v>55</v>
      </c>
      <c r="K17" s="38">
        <v>20</v>
      </c>
      <c r="L17" s="38">
        <v>6</v>
      </c>
      <c r="M17" s="38">
        <v>1</v>
      </c>
      <c r="N17" s="38">
        <v>8</v>
      </c>
      <c r="O17" s="38">
        <v>0</v>
      </c>
      <c r="P17" s="38">
        <v>5</v>
      </c>
      <c r="Q17" s="38">
        <v>0</v>
      </c>
    </row>
    <row r="18" spans="1:17" s="37" customFormat="1" ht="45">
      <c r="A18" s="38">
        <v>10</v>
      </c>
      <c r="B18" s="38" t="s">
        <v>5</v>
      </c>
      <c r="C18" s="41" t="s">
        <v>97</v>
      </c>
      <c r="D18" s="38" t="s">
        <v>98</v>
      </c>
      <c r="E18" s="38" t="s">
        <v>142</v>
      </c>
      <c r="F18" s="38" t="s">
        <v>81</v>
      </c>
      <c r="G18" s="38">
        <v>9</v>
      </c>
      <c r="H18" s="38">
        <v>43</v>
      </c>
      <c r="I18" s="38">
        <v>0</v>
      </c>
      <c r="J18" s="38">
        <f t="shared" si="0"/>
        <v>43</v>
      </c>
      <c r="K18" s="38">
        <v>16</v>
      </c>
      <c r="L18" s="38">
        <v>4</v>
      </c>
      <c r="M18" s="38">
        <v>3</v>
      </c>
      <c r="N18" s="38">
        <v>7</v>
      </c>
      <c r="O18" s="38">
        <v>0</v>
      </c>
      <c r="P18" s="38">
        <v>2</v>
      </c>
      <c r="Q18" s="38">
        <v>0</v>
      </c>
    </row>
    <row r="19" spans="1:17" s="37" customFormat="1" ht="45">
      <c r="A19" s="38">
        <v>11</v>
      </c>
      <c r="B19" s="38" t="s">
        <v>5</v>
      </c>
      <c r="C19" s="41" t="s">
        <v>99</v>
      </c>
      <c r="D19" s="38" t="s">
        <v>100</v>
      </c>
      <c r="E19" s="38" t="s">
        <v>145</v>
      </c>
      <c r="F19" s="38" t="s">
        <v>81</v>
      </c>
      <c r="G19" s="38">
        <v>9</v>
      </c>
      <c r="H19" s="38">
        <v>15</v>
      </c>
      <c r="I19" s="38">
        <v>0</v>
      </c>
      <c r="J19" s="38">
        <f t="shared" si="0"/>
        <v>15</v>
      </c>
      <c r="K19" s="38">
        <v>22</v>
      </c>
      <c r="L19" s="38">
        <v>5</v>
      </c>
      <c r="M19" s="38">
        <v>3</v>
      </c>
      <c r="N19" s="38">
        <v>9</v>
      </c>
      <c r="O19" s="38">
        <v>0</v>
      </c>
      <c r="P19" s="38">
        <v>5</v>
      </c>
      <c r="Q19" s="38">
        <v>0</v>
      </c>
    </row>
    <row r="20" spans="1:17" ht="60">
      <c r="A20" s="38">
        <v>12</v>
      </c>
      <c r="B20" s="38" t="s">
        <v>5</v>
      </c>
      <c r="C20" s="41" t="s">
        <v>88</v>
      </c>
      <c r="D20" s="38" t="s">
        <v>89</v>
      </c>
      <c r="E20" s="38" t="s">
        <v>134</v>
      </c>
      <c r="F20" s="38" t="s">
        <v>90</v>
      </c>
      <c r="G20" s="6">
        <v>9</v>
      </c>
      <c r="H20" s="6">
        <v>73</v>
      </c>
      <c r="I20" s="6">
        <v>25</v>
      </c>
      <c r="J20" s="38">
        <f t="shared" si="0"/>
        <v>48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</row>
    <row r="21" spans="1:17" ht="45">
      <c r="A21" s="38">
        <v>13</v>
      </c>
      <c r="B21" s="38" t="s">
        <v>5</v>
      </c>
      <c r="C21" s="41" t="s">
        <v>91</v>
      </c>
      <c r="D21" s="38" t="s">
        <v>92</v>
      </c>
      <c r="E21" s="38" t="s">
        <v>135</v>
      </c>
      <c r="F21" s="38" t="s">
        <v>90</v>
      </c>
      <c r="G21" s="6">
        <v>9</v>
      </c>
      <c r="H21" s="6">
        <v>76</v>
      </c>
      <c r="I21" s="6">
        <v>25</v>
      </c>
      <c r="J21" s="38">
        <f t="shared" si="0"/>
        <v>51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s="37" customFormat="1" ht="45">
      <c r="A22" s="38">
        <v>14</v>
      </c>
      <c r="B22" s="38" t="s">
        <v>5</v>
      </c>
      <c r="C22" s="41" t="s">
        <v>91</v>
      </c>
      <c r="D22" s="38" t="s">
        <v>92</v>
      </c>
      <c r="E22" s="38" t="s">
        <v>135</v>
      </c>
      <c r="F22" s="38" t="s">
        <v>90</v>
      </c>
      <c r="G22" s="38">
        <v>11</v>
      </c>
      <c r="H22" s="38">
        <v>43</v>
      </c>
      <c r="I22" s="38">
        <v>25</v>
      </c>
      <c r="J22" s="38">
        <f t="shared" si="0"/>
        <v>18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</row>
    <row r="23" spans="1:17" ht="45">
      <c r="A23" s="38">
        <v>15</v>
      </c>
      <c r="B23" s="38" t="s">
        <v>5</v>
      </c>
      <c r="C23" s="41" t="s">
        <v>91</v>
      </c>
      <c r="D23" s="38" t="s">
        <v>92</v>
      </c>
      <c r="E23" s="38" t="s">
        <v>136</v>
      </c>
      <c r="F23" s="38" t="s">
        <v>90</v>
      </c>
      <c r="G23" s="6">
        <v>9</v>
      </c>
      <c r="H23" s="6">
        <v>51</v>
      </c>
      <c r="I23" s="6">
        <v>25</v>
      </c>
      <c r="J23" s="38">
        <f t="shared" si="0"/>
        <v>26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s="37" customFormat="1" ht="45">
      <c r="A24" s="38">
        <v>16</v>
      </c>
      <c r="B24" s="38" t="s">
        <v>5</v>
      </c>
      <c r="C24" s="41" t="s">
        <v>93</v>
      </c>
      <c r="D24" s="38" t="s">
        <v>94</v>
      </c>
      <c r="E24" s="42" t="s">
        <v>130</v>
      </c>
      <c r="F24" s="42" t="s">
        <v>81</v>
      </c>
      <c r="G24" s="42">
        <v>9</v>
      </c>
      <c r="H24" s="42">
        <v>96</v>
      </c>
      <c r="I24" s="42">
        <v>25</v>
      </c>
      <c r="J24" s="42">
        <f t="shared" si="0"/>
        <v>71</v>
      </c>
      <c r="K24" s="42">
        <v>25</v>
      </c>
      <c r="L24" s="38">
        <v>10</v>
      </c>
      <c r="M24" s="38">
        <v>5</v>
      </c>
      <c r="N24" s="38">
        <v>8</v>
      </c>
      <c r="O24" s="38">
        <v>0</v>
      </c>
      <c r="P24" s="38">
        <v>2</v>
      </c>
      <c r="Q24" s="38">
        <v>0</v>
      </c>
    </row>
    <row r="25" spans="1:17" s="37" customFormat="1" ht="45">
      <c r="A25" s="38">
        <v>17</v>
      </c>
      <c r="B25" s="38" t="s">
        <v>5</v>
      </c>
      <c r="C25" s="41" t="s">
        <v>93</v>
      </c>
      <c r="D25" s="38" t="s">
        <v>94</v>
      </c>
      <c r="E25" s="42" t="s">
        <v>139</v>
      </c>
      <c r="F25" s="42" t="s">
        <v>81</v>
      </c>
      <c r="G25" s="42">
        <v>9</v>
      </c>
      <c r="H25" s="42">
        <v>45</v>
      </c>
      <c r="I25" s="42">
        <v>0</v>
      </c>
      <c r="J25" s="42">
        <f t="shared" si="0"/>
        <v>45</v>
      </c>
      <c r="K25" s="42">
        <v>24</v>
      </c>
      <c r="L25" s="38">
        <v>7</v>
      </c>
      <c r="M25" s="38">
        <v>8</v>
      </c>
      <c r="N25" s="38">
        <v>7</v>
      </c>
      <c r="O25" s="38">
        <v>0</v>
      </c>
      <c r="P25" s="38">
        <v>2</v>
      </c>
      <c r="Q25" s="38">
        <v>0</v>
      </c>
    </row>
    <row r="26" spans="1:17" s="37" customFormat="1" ht="45">
      <c r="A26" s="38">
        <v>18</v>
      </c>
      <c r="B26" s="38" t="s">
        <v>5</v>
      </c>
      <c r="C26" s="41" t="s">
        <v>101</v>
      </c>
      <c r="D26" s="38" t="s">
        <v>102</v>
      </c>
      <c r="E26" s="38" t="s">
        <v>129</v>
      </c>
      <c r="F26" s="38" t="s">
        <v>90</v>
      </c>
      <c r="G26" s="38">
        <v>9</v>
      </c>
      <c r="H26" s="38">
        <v>71</v>
      </c>
      <c r="I26" s="38">
        <v>25</v>
      </c>
      <c r="J26" s="38">
        <f t="shared" si="0"/>
        <v>46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</row>
    <row r="27" spans="1:17" s="37" customFormat="1" ht="90">
      <c r="A27" s="38">
        <v>19</v>
      </c>
      <c r="B27" s="38" t="s">
        <v>5</v>
      </c>
      <c r="C27" s="41" t="s">
        <v>103</v>
      </c>
      <c r="D27" s="42" t="s">
        <v>104</v>
      </c>
      <c r="E27" s="42" t="s">
        <v>132</v>
      </c>
      <c r="F27" s="42" t="s">
        <v>81</v>
      </c>
      <c r="G27" s="42">
        <v>9</v>
      </c>
      <c r="H27" s="42">
        <v>99</v>
      </c>
      <c r="I27" s="42">
        <v>25</v>
      </c>
      <c r="J27" s="42">
        <f t="shared" si="0"/>
        <v>74</v>
      </c>
      <c r="K27" s="42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</row>
    <row r="28" spans="1:17" s="37" customFormat="1" ht="90">
      <c r="A28" s="38">
        <v>20</v>
      </c>
      <c r="B28" s="38" t="s">
        <v>5</v>
      </c>
      <c r="C28" s="41" t="s">
        <v>103</v>
      </c>
      <c r="D28" s="42" t="s">
        <v>104</v>
      </c>
      <c r="E28" s="42" t="s">
        <v>144</v>
      </c>
      <c r="F28" s="42" t="s">
        <v>81</v>
      </c>
      <c r="G28" s="42">
        <v>9</v>
      </c>
      <c r="H28" s="42">
        <v>42</v>
      </c>
      <c r="I28" s="42">
        <v>0</v>
      </c>
      <c r="J28" s="42">
        <f t="shared" si="0"/>
        <v>42</v>
      </c>
      <c r="K28" s="42">
        <v>19</v>
      </c>
      <c r="L28" s="38">
        <v>7</v>
      </c>
      <c r="M28" s="38">
        <v>1</v>
      </c>
      <c r="N28" s="38">
        <v>9</v>
      </c>
      <c r="O28" s="38">
        <v>0</v>
      </c>
      <c r="P28" s="38">
        <v>2</v>
      </c>
      <c r="Q28" s="38">
        <v>0</v>
      </c>
    </row>
    <row r="29" spans="1:17" s="37" customFormat="1" ht="75">
      <c r="A29" s="38">
        <v>21</v>
      </c>
      <c r="B29" s="38" t="s">
        <v>5</v>
      </c>
      <c r="C29" s="41" t="s">
        <v>105</v>
      </c>
      <c r="D29" s="38" t="s">
        <v>122</v>
      </c>
      <c r="E29" s="38" t="s">
        <v>130</v>
      </c>
      <c r="F29" s="38" t="s">
        <v>81</v>
      </c>
      <c r="G29" s="38">
        <v>9</v>
      </c>
      <c r="H29" s="38">
        <v>96</v>
      </c>
      <c r="I29" s="38">
        <v>25</v>
      </c>
      <c r="J29" s="38">
        <f t="shared" si="0"/>
        <v>71</v>
      </c>
      <c r="K29" s="38">
        <v>21</v>
      </c>
      <c r="L29" s="38">
        <v>6</v>
      </c>
      <c r="M29" s="38">
        <v>4</v>
      </c>
      <c r="N29" s="38">
        <v>8</v>
      </c>
      <c r="O29" s="38">
        <v>0</v>
      </c>
      <c r="P29" s="38">
        <v>3</v>
      </c>
      <c r="Q29" s="38">
        <v>0</v>
      </c>
    </row>
    <row r="30" spans="1:17" s="37" customFormat="1" ht="30">
      <c r="A30" s="38">
        <v>22</v>
      </c>
      <c r="B30" s="38" t="s">
        <v>5</v>
      </c>
      <c r="C30" s="41" t="s">
        <v>106</v>
      </c>
      <c r="D30" s="38" t="s">
        <v>107</v>
      </c>
      <c r="E30" s="38" t="s">
        <v>130</v>
      </c>
      <c r="F30" s="38" t="s">
        <v>81</v>
      </c>
      <c r="G30" s="38">
        <v>9</v>
      </c>
      <c r="H30" s="38">
        <v>43</v>
      </c>
      <c r="I30" s="38">
        <v>0</v>
      </c>
      <c r="J30" s="38">
        <f t="shared" si="0"/>
        <v>43</v>
      </c>
      <c r="K30" s="38">
        <v>18</v>
      </c>
      <c r="L30" s="38">
        <v>4</v>
      </c>
      <c r="M30" s="38">
        <v>4</v>
      </c>
      <c r="N30" s="38">
        <v>7</v>
      </c>
      <c r="O30" s="38">
        <v>0</v>
      </c>
      <c r="P30" s="38">
        <v>3</v>
      </c>
      <c r="Q30" s="38">
        <v>0</v>
      </c>
    </row>
    <row r="31" spans="1:17" s="37" customFormat="1" ht="105">
      <c r="A31" s="38">
        <v>23</v>
      </c>
      <c r="B31" s="38" t="s">
        <v>5</v>
      </c>
      <c r="C31" s="41" t="s">
        <v>108</v>
      </c>
      <c r="D31" s="38" t="s">
        <v>109</v>
      </c>
      <c r="E31" s="38" t="s">
        <v>132</v>
      </c>
      <c r="F31" s="38" t="s">
        <v>90</v>
      </c>
      <c r="G31" s="38">
        <v>9</v>
      </c>
      <c r="H31" s="38">
        <v>71</v>
      </c>
      <c r="I31" s="38">
        <v>25</v>
      </c>
      <c r="J31" s="38">
        <f t="shared" si="0"/>
        <v>46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</row>
    <row r="32" spans="1:17" s="37" customFormat="1" ht="60">
      <c r="A32" s="38">
        <v>24</v>
      </c>
      <c r="B32" s="38" t="s">
        <v>5</v>
      </c>
      <c r="C32" s="41" t="s">
        <v>110</v>
      </c>
      <c r="D32" s="38" t="s">
        <v>111</v>
      </c>
      <c r="E32" s="38" t="s">
        <v>133</v>
      </c>
      <c r="F32" s="38" t="s">
        <v>90</v>
      </c>
      <c r="G32" s="38">
        <v>9</v>
      </c>
      <c r="H32" s="38">
        <v>52</v>
      </c>
      <c r="I32" s="38">
        <v>25</v>
      </c>
      <c r="J32" s="38">
        <f t="shared" si="0"/>
        <v>27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</row>
    <row r="33" spans="1:17" s="37" customFormat="1" ht="60">
      <c r="A33" s="38">
        <v>25</v>
      </c>
      <c r="B33" s="38" t="s">
        <v>5</v>
      </c>
      <c r="C33" s="41" t="s">
        <v>112</v>
      </c>
      <c r="D33" s="38" t="s">
        <v>113</v>
      </c>
      <c r="E33" s="38" t="s">
        <v>143</v>
      </c>
      <c r="F33" s="38" t="s">
        <v>81</v>
      </c>
      <c r="G33" s="38">
        <v>9</v>
      </c>
      <c r="H33" s="38">
        <v>75</v>
      </c>
      <c r="I33" s="38">
        <v>25</v>
      </c>
      <c r="J33" s="38">
        <f t="shared" si="0"/>
        <v>50</v>
      </c>
      <c r="K33" s="38">
        <v>24</v>
      </c>
      <c r="L33" s="38">
        <v>14</v>
      </c>
      <c r="M33" s="38">
        <v>6</v>
      </c>
      <c r="N33" s="38">
        <v>0</v>
      </c>
      <c r="O33" s="38">
        <v>0</v>
      </c>
      <c r="P33" s="38">
        <v>4</v>
      </c>
      <c r="Q33" s="38">
        <v>0</v>
      </c>
    </row>
    <row r="34" spans="1:17" s="37" customFormat="1" ht="60">
      <c r="A34" s="38">
        <v>26</v>
      </c>
      <c r="B34" s="38" t="s">
        <v>5</v>
      </c>
      <c r="C34" s="41" t="s">
        <v>114</v>
      </c>
      <c r="D34" s="38" t="s">
        <v>115</v>
      </c>
      <c r="E34" s="38" t="s">
        <v>130</v>
      </c>
      <c r="F34" s="38" t="s">
        <v>81</v>
      </c>
      <c r="G34" s="38">
        <v>9</v>
      </c>
      <c r="H34" s="38">
        <v>88</v>
      </c>
      <c r="I34" s="38">
        <v>25</v>
      </c>
      <c r="J34" s="38">
        <f t="shared" si="0"/>
        <v>63</v>
      </c>
      <c r="K34" s="38">
        <v>21</v>
      </c>
      <c r="L34" s="38">
        <v>2</v>
      </c>
      <c r="M34" s="38">
        <v>7</v>
      </c>
      <c r="N34" s="38">
        <v>10</v>
      </c>
      <c r="O34" s="38">
        <v>0</v>
      </c>
      <c r="P34" s="38">
        <v>2</v>
      </c>
      <c r="Q34" s="38">
        <v>0</v>
      </c>
    </row>
    <row r="35" spans="1:17" s="37" customFormat="1" ht="30">
      <c r="A35" s="38">
        <v>27</v>
      </c>
      <c r="B35" s="38" t="s">
        <v>5</v>
      </c>
      <c r="C35" s="41" t="s">
        <v>116</v>
      </c>
      <c r="D35" s="38" t="s">
        <v>117</v>
      </c>
      <c r="E35" s="38" t="s">
        <v>140</v>
      </c>
      <c r="F35" s="38" t="s">
        <v>81</v>
      </c>
      <c r="G35" s="38">
        <v>9</v>
      </c>
      <c r="H35" s="38">
        <v>95</v>
      </c>
      <c r="I35" s="38">
        <v>25</v>
      </c>
      <c r="J35" s="38">
        <f t="shared" si="0"/>
        <v>70</v>
      </c>
      <c r="K35" s="38">
        <v>24</v>
      </c>
      <c r="L35" s="38">
        <v>7</v>
      </c>
      <c r="M35" s="38">
        <v>0</v>
      </c>
      <c r="N35" s="38">
        <v>13</v>
      </c>
      <c r="O35" s="38">
        <v>0</v>
      </c>
      <c r="P35" s="38">
        <v>4</v>
      </c>
      <c r="Q35" s="38">
        <v>0</v>
      </c>
    </row>
    <row r="36" spans="1:17" s="37" customFormat="1" ht="30">
      <c r="A36" s="38">
        <v>28</v>
      </c>
      <c r="B36" s="38" t="s">
        <v>5</v>
      </c>
      <c r="C36" s="41" t="s">
        <v>118</v>
      </c>
      <c r="D36" s="38" t="s">
        <v>119</v>
      </c>
      <c r="E36" s="38" t="s">
        <v>130</v>
      </c>
      <c r="F36" s="38" t="s">
        <v>81</v>
      </c>
      <c r="G36" s="38">
        <v>9</v>
      </c>
      <c r="H36" s="38">
        <v>20</v>
      </c>
      <c r="I36" s="38">
        <v>0</v>
      </c>
      <c r="J36" s="38">
        <f t="shared" si="0"/>
        <v>20</v>
      </c>
      <c r="K36" s="38">
        <v>20</v>
      </c>
      <c r="L36" s="38">
        <v>11</v>
      </c>
      <c r="M36" s="38">
        <v>1</v>
      </c>
      <c r="N36" s="38">
        <v>6</v>
      </c>
      <c r="O36" s="38">
        <v>0</v>
      </c>
      <c r="P36" s="38">
        <v>2</v>
      </c>
      <c r="Q36" s="38">
        <v>0</v>
      </c>
    </row>
    <row r="37" spans="1:17" s="37" customFormat="1" ht="75">
      <c r="A37" s="38">
        <v>29</v>
      </c>
      <c r="B37" s="38" t="s">
        <v>5</v>
      </c>
      <c r="C37" s="41" t="s">
        <v>120</v>
      </c>
      <c r="D37" s="38" t="s">
        <v>121</v>
      </c>
      <c r="E37" s="38" t="s">
        <v>130</v>
      </c>
      <c r="F37" s="38" t="s">
        <v>81</v>
      </c>
      <c r="G37" s="38">
        <v>9</v>
      </c>
      <c r="H37" s="38">
        <v>95</v>
      </c>
      <c r="I37" s="38">
        <v>25</v>
      </c>
      <c r="J37" s="38">
        <f t="shared" si="0"/>
        <v>70</v>
      </c>
      <c r="K37" s="38">
        <v>24</v>
      </c>
      <c r="L37" s="38">
        <v>8</v>
      </c>
      <c r="M37" s="38">
        <v>1</v>
      </c>
      <c r="N37" s="38">
        <v>9</v>
      </c>
      <c r="O37" s="38">
        <v>0</v>
      </c>
      <c r="P37" s="38">
        <v>6</v>
      </c>
      <c r="Q37" s="38">
        <v>0</v>
      </c>
    </row>
    <row r="38" spans="1:17" s="37" customFormat="1" ht="105">
      <c r="A38" s="38">
        <v>30</v>
      </c>
      <c r="B38" s="38" t="s">
        <v>5</v>
      </c>
      <c r="C38" s="41" t="s">
        <v>123</v>
      </c>
      <c r="D38" s="38" t="s">
        <v>124</v>
      </c>
      <c r="E38" s="38" t="s">
        <v>137</v>
      </c>
      <c r="F38" s="38" t="s">
        <v>90</v>
      </c>
      <c r="G38" s="38">
        <v>9</v>
      </c>
      <c r="H38" s="38">
        <v>74</v>
      </c>
      <c r="I38" s="38">
        <v>25</v>
      </c>
      <c r="J38" s="38">
        <f t="shared" si="0"/>
        <v>49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</row>
    <row r="39" spans="1:17" s="37" customFormat="1" ht="45">
      <c r="A39" s="38">
        <v>31</v>
      </c>
      <c r="B39" s="38" t="s">
        <v>5</v>
      </c>
      <c r="C39" s="41" t="s">
        <v>125</v>
      </c>
      <c r="D39" s="38" t="s">
        <v>126</v>
      </c>
      <c r="E39" s="38" t="s">
        <v>130</v>
      </c>
      <c r="F39" s="38" t="s">
        <v>81</v>
      </c>
      <c r="G39" s="38">
        <v>9</v>
      </c>
      <c r="H39" s="38">
        <v>88</v>
      </c>
      <c r="I39" s="38">
        <v>25</v>
      </c>
      <c r="J39" s="38">
        <f t="shared" si="0"/>
        <v>63</v>
      </c>
      <c r="K39" s="38">
        <v>21</v>
      </c>
      <c r="L39" s="38">
        <v>7</v>
      </c>
      <c r="M39" s="38">
        <v>11</v>
      </c>
      <c r="N39" s="38">
        <v>0</v>
      </c>
      <c r="O39" s="38">
        <v>0</v>
      </c>
      <c r="P39" s="38">
        <v>3</v>
      </c>
      <c r="Q39" s="38">
        <v>0</v>
      </c>
    </row>
    <row r="40" spans="1:17" s="37" customFormat="1" ht="60">
      <c r="A40" s="38">
        <v>32</v>
      </c>
      <c r="B40" s="38" t="s">
        <v>5</v>
      </c>
      <c r="C40" s="41" t="s">
        <v>127</v>
      </c>
      <c r="D40" s="38" t="s">
        <v>128</v>
      </c>
      <c r="E40" s="38" t="s">
        <v>131</v>
      </c>
      <c r="F40" s="38" t="s">
        <v>81</v>
      </c>
      <c r="G40" s="38">
        <v>9</v>
      </c>
      <c r="H40" s="38">
        <v>76</v>
      </c>
      <c r="I40" s="38">
        <v>25</v>
      </c>
      <c r="J40" s="38">
        <f t="shared" si="0"/>
        <v>51</v>
      </c>
      <c r="K40" s="38">
        <v>24</v>
      </c>
      <c r="L40" s="38">
        <v>13</v>
      </c>
      <c r="M40" s="38">
        <v>9</v>
      </c>
      <c r="N40" s="38">
        <v>0</v>
      </c>
      <c r="O40" s="38">
        <v>0</v>
      </c>
      <c r="P40" s="38">
        <v>2</v>
      </c>
      <c r="Q40" s="38">
        <v>0</v>
      </c>
    </row>
    <row r="41" spans="1:17" s="37" customFormat="1" ht="30">
      <c r="A41" s="38">
        <v>33</v>
      </c>
      <c r="B41" s="38" t="s">
        <v>7</v>
      </c>
      <c r="C41" s="41" t="s">
        <v>84</v>
      </c>
      <c r="D41" s="38" t="s">
        <v>85</v>
      </c>
      <c r="E41" s="38" t="s">
        <v>130</v>
      </c>
      <c r="F41" s="38" t="s">
        <v>81</v>
      </c>
      <c r="G41" s="38">
        <v>11</v>
      </c>
      <c r="H41" s="38">
        <v>106</v>
      </c>
      <c r="I41" s="38">
        <v>30</v>
      </c>
      <c r="J41" s="38">
        <f t="shared" si="0"/>
        <v>76</v>
      </c>
      <c r="K41" s="38">
        <v>27</v>
      </c>
      <c r="L41" s="38"/>
      <c r="M41" s="38"/>
      <c r="N41" s="38"/>
      <c r="O41" s="38"/>
      <c r="P41" s="38"/>
      <c r="Q41" s="38"/>
    </row>
    <row r="42" spans="1:17" s="37" customFormat="1" ht="90">
      <c r="A42" s="38">
        <v>34</v>
      </c>
      <c r="B42" s="38" t="s">
        <v>7</v>
      </c>
      <c r="C42" s="41" t="s">
        <v>103</v>
      </c>
      <c r="D42" s="38" t="s">
        <v>104</v>
      </c>
      <c r="E42" s="42" t="s">
        <v>132</v>
      </c>
      <c r="F42" s="38" t="s">
        <v>81</v>
      </c>
      <c r="G42" s="38">
        <v>11</v>
      </c>
      <c r="H42" s="38">
        <v>57</v>
      </c>
      <c r="I42" s="38">
        <v>15</v>
      </c>
      <c r="J42" s="38">
        <f t="shared" si="0"/>
        <v>42</v>
      </c>
      <c r="K42" s="38">
        <v>13</v>
      </c>
      <c r="L42" s="38"/>
      <c r="M42" s="38"/>
      <c r="N42" s="38"/>
      <c r="O42" s="38"/>
      <c r="P42" s="38"/>
      <c r="Q42" s="38"/>
    </row>
    <row r="43" spans="1:17" s="37" customFormat="1" ht="30">
      <c r="A43" s="38">
        <v>35</v>
      </c>
      <c r="B43" s="38" t="s">
        <v>7</v>
      </c>
      <c r="C43" s="41" t="s">
        <v>116</v>
      </c>
      <c r="D43" s="38" t="s">
        <v>117</v>
      </c>
      <c r="E43" s="38" t="s">
        <v>130</v>
      </c>
      <c r="F43" s="38" t="s">
        <v>81</v>
      </c>
      <c r="G43" s="38">
        <v>11</v>
      </c>
      <c r="H43" s="38">
        <v>54</v>
      </c>
      <c r="I43" s="38">
        <v>15</v>
      </c>
      <c r="J43" s="38">
        <f t="shared" si="0"/>
        <v>39</v>
      </c>
      <c r="K43" s="38">
        <v>0</v>
      </c>
      <c r="L43" s="38"/>
      <c r="M43" s="38"/>
      <c r="N43" s="38"/>
      <c r="O43" s="38"/>
      <c r="P43" s="38"/>
      <c r="Q43" s="38"/>
    </row>
    <row r="44" spans="1:17" hidden="1">
      <c r="A44" s="47" t="s">
        <v>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6"/>
      <c r="N44" s="6"/>
      <c r="O44" s="6"/>
      <c r="P44" s="6"/>
      <c r="Q44" s="6"/>
    </row>
    <row r="45" spans="1:17" hidden="1">
      <c r="A45" s="6"/>
      <c r="B45" s="6" t="s">
        <v>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idden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idden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idden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30" hidden="1">
      <c r="A50" s="6"/>
      <c r="B50" s="6" t="s">
        <v>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idden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idden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idden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idden="1">
      <c r="A54" s="6"/>
      <c r="B54" s="6" t="s">
        <v>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>
      <c r="A55" s="48" t="s">
        <v>9</v>
      </c>
      <c r="B55" s="48"/>
      <c r="C55" s="48"/>
      <c r="D55" s="48"/>
      <c r="E55" s="48"/>
      <c r="F55" s="48"/>
      <c r="G55" s="48"/>
      <c r="H55" s="29">
        <v>2511</v>
      </c>
      <c r="I55" s="29">
        <v>660</v>
      </c>
      <c r="J55" s="29">
        <v>1851</v>
      </c>
      <c r="K55" s="29">
        <v>527</v>
      </c>
      <c r="L55" s="30">
        <v>175</v>
      </c>
      <c r="M55" s="30">
        <v>88</v>
      </c>
      <c r="N55" s="30">
        <v>155</v>
      </c>
      <c r="O55" s="30">
        <v>0</v>
      </c>
      <c r="P55" s="30">
        <v>69</v>
      </c>
      <c r="Q55" s="30">
        <v>0</v>
      </c>
    </row>
    <row r="56" spans="1:17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8" spans="1:17">
      <c r="A58" s="45" t="s">
        <v>56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</sheetData>
  <mergeCells count="18">
    <mergeCell ref="O1:Q1"/>
    <mergeCell ref="B2:N2"/>
    <mergeCell ref="B5:B7"/>
    <mergeCell ref="D5:D7"/>
    <mergeCell ref="E5:E7"/>
    <mergeCell ref="C5:C7"/>
    <mergeCell ref="L6:Q6"/>
    <mergeCell ref="A58:Q58"/>
    <mergeCell ref="G5:G7"/>
    <mergeCell ref="F5:F7"/>
    <mergeCell ref="H6:H7"/>
    <mergeCell ref="I6:J6"/>
    <mergeCell ref="H5:J5"/>
    <mergeCell ref="K6:K7"/>
    <mergeCell ref="K5:Q5"/>
    <mergeCell ref="A44:L44"/>
    <mergeCell ref="A55:G55"/>
    <mergeCell ref="A5:A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ignoredErrors>
    <ignoredError sqref="C28:C38 C11:C15 C9:C10 C16:C25 C26:C27 C41:C4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opLeftCell="G32" workbookViewId="0">
      <selection activeCell="Q19" sqref="Q19"/>
    </sheetView>
  </sheetViews>
  <sheetFormatPr defaultRowHeight="15"/>
  <cols>
    <col min="1" max="1" width="9.140625" style="37"/>
    <col min="2" max="2" width="10.42578125" style="37" customWidth="1"/>
    <col min="3" max="3" width="14.140625" style="37" customWidth="1"/>
    <col min="4" max="4" width="18.28515625" style="37" customWidth="1"/>
    <col min="5" max="5" width="19.7109375" style="37" customWidth="1"/>
    <col min="6" max="6" width="11.140625" style="37" customWidth="1"/>
    <col min="7" max="7" width="8.42578125" style="37" customWidth="1"/>
    <col min="8" max="8" width="9.5703125" style="37" customWidth="1"/>
    <col min="9" max="9" width="9.7109375" style="37" customWidth="1"/>
    <col min="10" max="10" width="13.5703125" style="37" customWidth="1"/>
    <col min="11" max="12" width="12.5703125" style="37" customWidth="1"/>
    <col min="13" max="15" width="13.5703125" style="37" customWidth="1"/>
    <col min="16" max="16" width="14.85546875" style="37" customWidth="1"/>
    <col min="17" max="17" width="13.5703125" style="37" customWidth="1"/>
    <col min="18" max="16384" width="9.140625" style="37"/>
  </cols>
  <sheetData>
    <row r="1" spans="1:17" ht="67.5" customHeight="1">
      <c r="I1" s="23"/>
      <c r="J1" s="23"/>
      <c r="K1" s="23"/>
      <c r="L1" s="23"/>
      <c r="M1" s="23"/>
      <c r="O1" s="49" t="s">
        <v>149</v>
      </c>
      <c r="P1" s="49"/>
      <c r="Q1" s="49"/>
    </row>
    <row r="2" spans="1:17" ht="65.25" customHeight="1">
      <c r="B2" s="49" t="s">
        <v>146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5" spans="1:17" ht="22.15" customHeight="1">
      <c r="A5" s="46" t="s">
        <v>0</v>
      </c>
      <c r="B5" s="46" t="s">
        <v>4</v>
      </c>
      <c r="C5" s="46" t="s">
        <v>3</v>
      </c>
      <c r="D5" s="46" t="s">
        <v>1</v>
      </c>
      <c r="E5" s="46" t="s">
        <v>2</v>
      </c>
      <c r="F5" s="46" t="s">
        <v>40</v>
      </c>
      <c r="G5" s="46" t="s">
        <v>37</v>
      </c>
      <c r="H5" s="46" t="s">
        <v>41</v>
      </c>
      <c r="I5" s="46"/>
      <c r="J5" s="46"/>
      <c r="K5" s="46" t="s">
        <v>45</v>
      </c>
      <c r="L5" s="46"/>
      <c r="M5" s="46"/>
      <c r="N5" s="46"/>
      <c r="O5" s="46"/>
      <c r="P5" s="46"/>
      <c r="Q5" s="46"/>
    </row>
    <row r="6" spans="1:17" ht="22.15" customHeight="1">
      <c r="A6" s="46"/>
      <c r="B6" s="46"/>
      <c r="C6" s="46"/>
      <c r="D6" s="46"/>
      <c r="E6" s="46"/>
      <c r="F6" s="46"/>
      <c r="G6" s="46"/>
      <c r="H6" s="46" t="s">
        <v>42</v>
      </c>
      <c r="I6" s="46" t="s">
        <v>47</v>
      </c>
      <c r="J6" s="46"/>
      <c r="K6" s="46" t="s">
        <v>46</v>
      </c>
      <c r="L6" s="50" t="s">
        <v>48</v>
      </c>
      <c r="M6" s="51"/>
      <c r="N6" s="51"/>
      <c r="O6" s="51"/>
      <c r="P6" s="51"/>
      <c r="Q6" s="52"/>
    </row>
    <row r="7" spans="1:17" ht="72.75" customHeight="1">
      <c r="A7" s="46"/>
      <c r="B7" s="46"/>
      <c r="C7" s="46"/>
      <c r="D7" s="46"/>
      <c r="E7" s="46"/>
      <c r="F7" s="46"/>
      <c r="G7" s="46"/>
      <c r="H7" s="46"/>
      <c r="I7" s="38" t="s">
        <v>43</v>
      </c>
      <c r="J7" s="38" t="s">
        <v>44</v>
      </c>
      <c r="K7" s="46"/>
      <c r="L7" s="43" t="s">
        <v>49</v>
      </c>
      <c r="M7" s="43" t="s">
        <v>50</v>
      </c>
      <c r="N7" s="43" t="s">
        <v>51</v>
      </c>
      <c r="O7" s="43" t="s">
        <v>52</v>
      </c>
      <c r="P7" s="44" t="s">
        <v>53</v>
      </c>
      <c r="Q7" s="43" t="s">
        <v>54</v>
      </c>
    </row>
    <row r="8" spans="1:17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  <c r="Q8" s="39">
        <v>17</v>
      </c>
    </row>
    <row r="9" spans="1:17">
      <c r="A9" s="38">
        <v>1</v>
      </c>
      <c r="B9" s="38" t="s">
        <v>5</v>
      </c>
      <c r="C9" s="41" t="s">
        <v>80</v>
      </c>
      <c r="D9" s="38" t="s">
        <v>79</v>
      </c>
      <c r="E9" s="38" t="s">
        <v>141</v>
      </c>
      <c r="F9" s="38" t="s">
        <v>81</v>
      </c>
      <c r="G9" s="38">
        <v>9</v>
      </c>
      <c r="H9" s="38">
        <v>78</v>
      </c>
      <c r="I9" s="38">
        <v>25</v>
      </c>
      <c r="J9" s="38">
        <f>H9-I9</f>
        <v>53</v>
      </c>
      <c r="K9" s="38">
        <v>16</v>
      </c>
      <c r="L9" s="38">
        <v>4</v>
      </c>
      <c r="M9" s="38">
        <v>7</v>
      </c>
      <c r="N9" s="38">
        <v>2</v>
      </c>
      <c r="O9" s="38"/>
      <c r="P9" s="38">
        <v>3</v>
      </c>
      <c r="Q9" s="38"/>
    </row>
    <row r="10" spans="1:17" ht="60">
      <c r="A10" s="38">
        <v>2</v>
      </c>
      <c r="B10" s="38" t="s">
        <v>5</v>
      </c>
      <c r="C10" s="41" t="s">
        <v>83</v>
      </c>
      <c r="D10" s="38" t="s">
        <v>82</v>
      </c>
      <c r="E10" s="42" t="s">
        <v>130</v>
      </c>
      <c r="F10" s="42" t="s">
        <v>81</v>
      </c>
      <c r="G10" s="42">
        <v>9</v>
      </c>
      <c r="H10" s="42">
        <v>110</v>
      </c>
      <c r="I10" s="42">
        <v>25</v>
      </c>
      <c r="J10" s="38">
        <f t="shared" ref="J10:J31" si="0">H10-I10</f>
        <v>85</v>
      </c>
      <c r="K10" s="42">
        <v>36</v>
      </c>
      <c r="L10" s="38">
        <v>17</v>
      </c>
      <c r="M10" s="38">
        <v>3</v>
      </c>
      <c r="N10" s="38">
        <v>9</v>
      </c>
      <c r="O10" s="38">
        <v>0</v>
      </c>
      <c r="P10" s="38">
        <v>7</v>
      </c>
      <c r="Q10" s="38">
        <v>0</v>
      </c>
    </row>
    <row r="11" spans="1:17" ht="60">
      <c r="A11" s="38">
        <v>3</v>
      </c>
      <c r="B11" s="38" t="s">
        <v>5</v>
      </c>
      <c r="C11" s="41" t="s">
        <v>83</v>
      </c>
      <c r="D11" s="38" t="s">
        <v>82</v>
      </c>
      <c r="E11" s="38" t="s">
        <v>130</v>
      </c>
      <c r="F11" s="38" t="s">
        <v>81</v>
      </c>
      <c r="G11" s="38">
        <v>11</v>
      </c>
      <c r="H11" s="38">
        <v>18</v>
      </c>
      <c r="I11" s="38">
        <v>0</v>
      </c>
      <c r="J11" s="38">
        <f t="shared" si="0"/>
        <v>18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</row>
    <row r="12" spans="1:17" ht="105">
      <c r="A12" s="38">
        <v>4</v>
      </c>
      <c r="B12" s="38" t="s">
        <v>5</v>
      </c>
      <c r="C12" s="41" t="s">
        <v>86</v>
      </c>
      <c r="D12" s="38" t="s">
        <v>87</v>
      </c>
      <c r="E12" s="42" t="s">
        <v>130</v>
      </c>
      <c r="F12" s="42" t="s">
        <v>81</v>
      </c>
      <c r="G12" s="42">
        <v>9</v>
      </c>
      <c r="H12" s="42">
        <v>0</v>
      </c>
      <c r="I12" s="42">
        <v>0</v>
      </c>
      <c r="J12" s="38">
        <f t="shared" si="0"/>
        <v>0</v>
      </c>
      <c r="K12" s="42">
        <v>19</v>
      </c>
      <c r="L12" s="38">
        <v>10</v>
      </c>
      <c r="M12" s="38">
        <v>1</v>
      </c>
      <c r="N12" s="38">
        <v>4</v>
      </c>
      <c r="O12" s="38">
        <v>0</v>
      </c>
      <c r="P12" s="38">
        <v>4</v>
      </c>
      <c r="Q12" s="38">
        <v>0</v>
      </c>
    </row>
    <row r="13" spans="1:17" ht="45">
      <c r="A13" s="38">
        <v>5</v>
      </c>
      <c r="B13" s="38" t="s">
        <v>5</v>
      </c>
      <c r="C13" s="41" t="s">
        <v>91</v>
      </c>
      <c r="D13" s="38" t="s">
        <v>92</v>
      </c>
      <c r="E13" s="38" t="s">
        <v>135</v>
      </c>
      <c r="F13" s="38" t="s">
        <v>90</v>
      </c>
      <c r="G13" s="38">
        <v>9</v>
      </c>
      <c r="H13" s="38">
        <v>59</v>
      </c>
      <c r="I13" s="38">
        <v>25</v>
      </c>
      <c r="J13" s="38">
        <f t="shared" si="0"/>
        <v>34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</row>
    <row r="14" spans="1:17" ht="45">
      <c r="A14" s="38">
        <v>6</v>
      </c>
      <c r="B14" s="38" t="s">
        <v>5</v>
      </c>
      <c r="C14" s="41" t="s">
        <v>91</v>
      </c>
      <c r="D14" s="38" t="s">
        <v>92</v>
      </c>
      <c r="E14" s="38" t="s">
        <v>135</v>
      </c>
      <c r="F14" s="38" t="s">
        <v>90</v>
      </c>
      <c r="G14" s="38">
        <v>11</v>
      </c>
      <c r="H14" s="38">
        <v>11</v>
      </c>
      <c r="I14" s="38">
        <v>0</v>
      </c>
      <c r="J14" s="38">
        <f t="shared" si="0"/>
        <v>11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</row>
    <row r="15" spans="1:17" ht="60">
      <c r="A15" s="38">
        <v>7</v>
      </c>
      <c r="B15" s="38" t="s">
        <v>5</v>
      </c>
      <c r="C15" s="41" t="s">
        <v>112</v>
      </c>
      <c r="D15" s="38" t="s">
        <v>113</v>
      </c>
      <c r="E15" s="38" t="s">
        <v>143</v>
      </c>
      <c r="F15" s="38" t="s">
        <v>81</v>
      </c>
      <c r="G15" s="38">
        <v>9</v>
      </c>
      <c r="H15" s="38">
        <v>49</v>
      </c>
      <c r="I15" s="38">
        <v>15</v>
      </c>
      <c r="J15" s="38">
        <f t="shared" si="0"/>
        <v>34</v>
      </c>
      <c r="K15" s="38">
        <v>20</v>
      </c>
      <c r="L15" s="38">
        <v>11</v>
      </c>
      <c r="M15" s="38">
        <v>5</v>
      </c>
      <c r="N15" s="38">
        <v>2</v>
      </c>
      <c r="O15" s="38">
        <v>0</v>
      </c>
      <c r="P15" s="38">
        <v>2</v>
      </c>
      <c r="Q15" s="38">
        <v>0</v>
      </c>
    </row>
    <row r="16" spans="1:17" ht="60">
      <c r="A16" s="38">
        <v>8</v>
      </c>
      <c r="B16" s="38" t="s">
        <v>5</v>
      </c>
      <c r="C16" s="41" t="s">
        <v>147</v>
      </c>
      <c r="D16" s="38" t="s">
        <v>113</v>
      </c>
      <c r="E16" s="38" t="s">
        <v>143</v>
      </c>
      <c r="F16" s="38" t="s">
        <v>81</v>
      </c>
      <c r="G16" s="38">
        <v>11</v>
      </c>
      <c r="H16" s="38">
        <v>10</v>
      </c>
      <c r="I16" s="38">
        <v>10</v>
      </c>
      <c r="J16" s="38">
        <f t="shared" si="0"/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</row>
    <row r="17" spans="1:17" ht="75">
      <c r="A17" s="38">
        <v>9</v>
      </c>
      <c r="B17" s="38" t="s">
        <v>5</v>
      </c>
      <c r="C17" s="41" t="s">
        <v>120</v>
      </c>
      <c r="D17" s="38" t="s">
        <v>121</v>
      </c>
      <c r="E17" s="38" t="s">
        <v>130</v>
      </c>
      <c r="F17" s="38" t="s">
        <v>81</v>
      </c>
      <c r="G17" s="38">
        <v>9</v>
      </c>
      <c r="H17" s="38">
        <v>32</v>
      </c>
      <c r="I17" s="38">
        <v>0</v>
      </c>
      <c r="J17" s="38">
        <f t="shared" si="0"/>
        <v>32</v>
      </c>
      <c r="K17" s="38">
        <v>21</v>
      </c>
      <c r="L17" s="38">
        <v>11</v>
      </c>
      <c r="M17" s="38">
        <v>0</v>
      </c>
      <c r="N17" s="38">
        <v>8</v>
      </c>
      <c r="O17" s="38">
        <v>0</v>
      </c>
      <c r="P17" s="38">
        <v>2</v>
      </c>
      <c r="Q17" s="38">
        <v>0</v>
      </c>
    </row>
    <row r="18" spans="1:17" ht="105">
      <c r="A18" s="38">
        <v>10</v>
      </c>
      <c r="B18" s="38" t="s">
        <v>5</v>
      </c>
      <c r="C18" s="41" t="s">
        <v>123</v>
      </c>
      <c r="D18" s="38" t="s">
        <v>124</v>
      </c>
      <c r="E18" s="38" t="s">
        <v>137</v>
      </c>
      <c r="F18" s="38" t="s">
        <v>90</v>
      </c>
      <c r="G18" s="38">
        <v>9</v>
      </c>
      <c r="H18" s="38">
        <v>40</v>
      </c>
      <c r="I18" s="38">
        <v>23</v>
      </c>
      <c r="J18" s="38">
        <f t="shared" si="0"/>
        <v>17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</row>
    <row r="19" spans="1:17" ht="60">
      <c r="A19" s="38">
        <v>11</v>
      </c>
      <c r="B19" s="38" t="s">
        <v>7</v>
      </c>
      <c r="C19" s="41" t="s">
        <v>83</v>
      </c>
      <c r="D19" s="38" t="s">
        <v>82</v>
      </c>
      <c r="E19" s="38" t="s">
        <v>130</v>
      </c>
      <c r="F19" s="38" t="s">
        <v>81</v>
      </c>
      <c r="G19" s="38">
        <v>9</v>
      </c>
      <c r="H19" s="38">
        <v>31</v>
      </c>
      <c r="I19" s="38">
        <v>0</v>
      </c>
      <c r="J19" s="38">
        <f t="shared" si="0"/>
        <v>31</v>
      </c>
      <c r="K19" s="38">
        <v>0</v>
      </c>
      <c r="L19" s="38"/>
      <c r="M19" s="38"/>
      <c r="N19" s="38"/>
      <c r="O19" s="38"/>
      <c r="P19" s="38"/>
      <c r="Q19" s="38"/>
    </row>
    <row r="20" spans="1:17" ht="60">
      <c r="A20" s="38">
        <v>12</v>
      </c>
      <c r="B20" s="38" t="s">
        <v>7</v>
      </c>
      <c r="C20" s="41" t="s">
        <v>83</v>
      </c>
      <c r="D20" s="38" t="s">
        <v>82</v>
      </c>
      <c r="E20" s="38" t="s">
        <v>130</v>
      </c>
      <c r="F20" s="38" t="s">
        <v>81</v>
      </c>
      <c r="G20" s="38">
        <v>11</v>
      </c>
      <c r="H20" s="38">
        <v>37</v>
      </c>
      <c r="I20" s="38">
        <v>18</v>
      </c>
      <c r="J20" s="38">
        <f t="shared" si="0"/>
        <v>19</v>
      </c>
      <c r="K20" s="38">
        <v>22</v>
      </c>
      <c r="L20" s="38"/>
      <c r="M20" s="38"/>
      <c r="N20" s="38"/>
      <c r="O20" s="38"/>
      <c r="P20" s="38"/>
      <c r="Q20" s="38"/>
    </row>
    <row r="21" spans="1:17" ht="30">
      <c r="A21" s="38">
        <v>13</v>
      </c>
      <c r="B21" s="38" t="s">
        <v>7</v>
      </c>
      <c r="C21" s="41" t="s">
        <v>84</v>
      </c>
      <c r="D21" s="38" t="s">
        <v>85</v>
      </c>
      <c r="E21" s="38" t="s">
        <v>130</v>
      </c>
      <c r="F21" s="38" t="s">
        <v>81</v>
      </c>
      <c r="G21" s="38">
        <v>9</v>
      </c>
      <c r="H21" s="38">
        <v>16</v>
      </c>
      <c r="I21" s="38">
        <v>0</v>
      </c>
      <c r="J21" s="38">
        <f t="shared" si="0"/>
        <v>16</v>
      </c>
      <c r="K21" s="38">
        <v>0</v>
      </c>
      <c r="L21" s="38"/>
      <c r="M21" s="38"/>
      <c r="N21" s="38"/>
      <c r="O21" s="38"/>
      <c r="P21" s="38"/>
      <c r="Q21" s="38"/>
    </row>
    <row r="22" spans="1:17" ht="30">
      <c r="A22" s="38">
        <v>14</v>
      </c>
      <c r="B22" s="38" t="s">
        <v>7</v>
      </c>
      <c r="C22" s="41" t="s">
        <v>84</v>
      </c>
      <c r="D22" s="38" t="s">
        <v>85</v>
      </c>
      <c r="E22" s="38" t="s">
        <v>130</v>
      </c>
      <c r="F22" s="38" t="s">
        <v>81</v>
      </c>
      <c r="G22" s="38">
        <v>11</v>
      </c>
      <c r="H22" s="38">
        <v>3</v>
      </c>
      <c r="I22" s="38">
        <v>0</v>
      </c>
      <c r="J22" s="38">
        <f t="shared" si="0"/>
        <v>3</v>
      </c>
      <c r="K22" s="38">
        <v>0</v>
      </c>
      <c r="L22" s="38"/>
      <c r="M22" s="38"/>
      <c r="N22" s="38"/>
      <c r="O22" s="38"/>
      <c r="P22" s="38"/>
      <c r="Q22" s="38"/>
    </row>
    <row r="23" spans="1:17" ht="105">
      <c r="A23" s="38">
        <v>15</v>
      </c>
      <c r="B23" s="38" t="s">
        <v>7</v>
      </c>
      <c r="C23" s="41" t="s">
        <v>86</v>
      </c>
      <c r="D23" s="38" t="s">
        <v>87</v>
      </c>
      <c r="E23" s="38" t="s">
        <v>130</v>
      </c>
      <c r="F23" s="38" t="s">
        <v>81</v>
      </c>
      <c r="G23" s="38">
        <v>9</v>
      </c>
      <c r="H23" s="38">
        <v>57</v>
      </c>
      <c r="I23" s="38">
        <v>17</v>
      </c>
      <c r="J23" s="38">
        <f t="shared" si="0"/>
        <v>40</v>
      </c>
      <c r="K23" s="38">
        <v>8</v>
      </c>
      <c r="L23" s="38"/>
      <c r="M23" s="38"/>
      <c r="N23" s="38"/>
      <c r="O23" s="38"/>
      <c r="P23" s="38"/>
      <c r="Q23" s="38"/>
    </row>
    <row r="24" spans="1:17" ht="105">
      <c r="A24" s="38">
        <v>16</v>
      </c>
      <c r="B24" s="38" t="s">
        <v>7</v>
      </c>
      <c r="C24" s="41" t="s">
        <v>86</v>
      </c>
      <c r="D24" s="38" t="s">
        <v>87</v>
      </c>
      <c r="E24" s="38" t="s">
        <v>130</v>
      </c>
      <c r="F24" s="38" t="s">
        <v>81</v>
      </c>
      <c r="G24" s="38">
        <v>11</v>
      </c>
      <c r="H24" s="38">
        <v>17</v>
      </c>
      <c r="I24" s="38">
        <v>5</v>
      </c>
      <c r="J24" s="38">
        <f t="shared" si="0"/>
        <v>12</v>
      </c>
      <c r="K24" s="38">
        <v>8</v>
      </c>
      <c r="L24" s="38"/>
      <c r="M24" s="38"/>
      <c r="N24" s="38"/>
      <c r="O24" s="38"/>
      <c r="P24" s="38"/>
      <c r="Q24" s="38"/>
    </row>
    <row r="25" spans="1:17" ht="45">
      <c r="A25" s="38">
        <v>17</v>
      </c>
      <c r="B25" s="38" t="s">
        <v>7</v>
      </c>
      <c r="C25" s="41" t="s">
        <v>93</v>
      </c>
      <c r="D25" s="38" t="s">
        <v>94</v>
      </c>
      <c r="E25" s="42" t="s">
        <v>130</v>
      </c>
      <c r="F25" s="38" t="s">
        <v>81</v>
      </c>
      <c r="G25" s="38">
        <v>9</v>
      </c>
      <c r="H25" s="38">
        <v>15</v>
      </c>
      <c r="I25" s="38">
        <v>0</v>
      </c>
      <c r="J25" s="38">
        <f t="shared" si="0"/>
        <v>15</v>
      </c>
      <c r="K25" s="38">
        <v>0</v>
      </c>
      <c r="L25" s="38"/>
      <c r="M25" s="38"/>
      <c r="N25" s="38"/>
      <c r="O25" s="38"/>
      <c r="P25" s="38"/>
      <c r="Q25" s="38"/>
    </row>
    <row r="26" spans="1:17" ht="45">
      <c r="A26" s="38">
        <v>18</v>
      </c>
      <c r="B26" s="38" t="s">
        <v>7</v>
      </c>
      <c r="C26" s="41" t="s">
        <v>93</v>
      </c>
      <c r="D26" s="38" t="s">
        <v>94</v>
      </c>
      <c r="E26" s="42" t="s">
        <v>130</v>
      </c>
      <c r="F26" s="38" t="s">
        <v>81</v>
      </c>
      <c r="G26" s="38">
        <v>11</v>
      </c>
      <c r="H26" s="38">
        <v>17</v>
      </c>
      <c r="I26" s="38">
        <v>5</v>
      </c>
      <c r="J26" s="38">
        <f t="shared" si="0"/>
        <v>12</v>
      </c>
      <c r="K26" s="38">
        <v>9</v>
      </c>
      <c r="L26" s="38"/>
      <c r="M26" s="38"/>
      <c r="N26" s="38"/>
      <c r="O26" s="38"/>
      <c r="P26" s="38"/>
      <c r="Q26" s="38"/>
    </row>
    <row r="27" spans="1:17" ht="90">
      <c r="A27" s="38">
        <v>19</v>
      </c>
      <c r="B27" s="38" t="s">
        <v>7</v>
      </c>
      <c r="C27" s="41" t="s">
        <v>103</v>
      </c>
      <c r="D27" s="38" t="s">
        <v>104</v>
      </c>
      <c r="E27" s="42" t="s">
        <v>132</v>
      </c>
      <c r="F27" s="38" t="s">
        <v>81</v>
      </c>
      <c r="G27" s="38">
        <v>9</v>
      </c>
      <c r="H27" s="38">
        <v>12</v>
      </c>
      <c r="I27" s="38">
        <v>0</v>
      </c>
      <c r="J27" s="38">
        <f t="shared" si="0"/>
        <v>12</v>
      </c>
      <c r="K27" s="38">
        <v>0</v>
      </c>
      <c r="L27" s="38"/>
      <c r="M27" s="38"/>
      <c r="N27" s="38"/>
      <c r="O27" s="38"/>
      <c r="P27" s="38"/>
      <c r="Q27" s="38"/>
    </row>
    <row r="28" spans="1:17" ht="90">
      <c r="A28" s="38">
        <v>20</v>
      </c>
      <c r="B28" s="38" t="s">
        <v>7</v>
      </c>
      <c r="C28" s="41" t="s">
        <v>103</v>
      </c>
      <c r="D28" s="38" t="s">
        <v>104</v>
      </c>
      <c r="E28" s="42" t="s">
        <v>132</v>
      </c>
      <c r="F28" s="38" t="s">
        <v>81</v>
      </c>
      <c r="G28" s="38">
        <v>11</v>
      </c>
      <c r="H28" s="38">
        <v>4</v>
      </c>
      <c r="I28" s="38">
        <v>0</v>
      </c>
      <c r="J28" s="38">
        <f t="shared" si="0"/>
        <v>4</v>
      </c>
      <c r="K28" s="38">
        <v>8</v>
      </c>
      <c r="L28" s="38"/>
      <c r="M28" s="38"/>
      <c r="N28" s="38"/>
      <c r="O28" s="38"/>
      <c r="P28" s="38"/>
      <c r="Q28" s="38"/>
    </row>
    <row r="29" spans="1:17" ht="60">
      <c r="A29" s="38">
        <v>21</v>
      </c>
      <c r="B29" s="38" t="s">
        <v>7</v>
      </c>
      <c r="C29" s="41" t="s">
        <v>112</v>
      </c>
      <c r="D29" s="38" t="s">
        <v>113</v>
      </c>
      <c r="E29" s="38" t="s">
        <v>143</v>
      </c>
      <c r="F29" s="38" t="s">
        <v>81</v>
      </c>
      <c r="G29" s="38">
        <v>9</v>
      </c>
      <c r="H29" s="38">
        <v>19</v>
      </c>
      <c r="I29" s="38">
        <v>0</v>
      </c>
      <c r="J29" s="38">
        <f t="shared" si="0"/>
        <v>19</v>
      </c>
      <c r="K29" s="38">
        <v>0</v>
      </c>
      <c r="L29" s="38"/>
      <c r="M29" s="38"/>
      <c r="N29" s="38"/>
      <c r="O29" s="38"/>
      <c r="P29" s="38"/>
      <c r="Q29" s="38"/>
    </row>
    <row r="30" spans="1:17" ht="60">
      <c r="A30" s="38">
        <v>22</v>
      </c>
      <c r="B30" s="38" t="s">
        <v>7</v>
      </c>
      <c r="C30" s="41" t="s">
        <v>112</v>
      </c>
      <c r="D30" s="38" t="s">
        <v>113</v>
      </c>
      <c r="E30" s="38" t="s">
        <v>143</v>
      </c>
      <c r="F30" s="38" t="s">
        <v>81</v>
      </c>
      <c r="G30" s="38">
        <v>11</v>
      </c>
      <c r="H30" s="38">
        <v>8</v>
      </c>
      <c r="I30" s="38">
        <v>0</v>
      </c>
      <c r="J30" s="38">
        <f t="shared" si="0"/>
        <v>8</v>
      </c>
      <c r="K30" s="38">
        <v>9</v>
      </c>
      <c r="L30" s="38"/>
      <c r="M30" s="38"/>
      <c r="N30" s="38"/>
      <c r="O30" s="38"/>
      <c r="P30" s="38"/>
      <c r="Q30" s="38"/>
    </row>
    <row r="31" spans="1:17" ht="30">
      <c r="A31" s="38">
        <v>23</v>
      </c>
      <c r="B31" s="38" t="s">
        <v>7</v>
      </c>
      <c r="C31" s="41" t="s">
        <v>116</v>
      </c>
      <c r="D31" s="38" t="s">
        <v>117</v>
      </c>
      <c r="E31" s="38" t="s">
        <v>130</v>
      </c>
      <c r="F31" s="38" t="s">
        <v>81</v>
      </c>
      <c r="G31" s="38">
        <v>9</v>
      </c>
      <c r="H31" s="38">
        <v>7</v>
      </c>
      <c r="I31" s="38">
        <v>0</v>
      </c>
      <c r="J31" s="38">
        <f t="shared" si="0"/>
        <v>7</v>
      </c>
      <c r="K31" s="38">
        <v>0</v>
      </c>
      <c r="L31" s="38"/>
      <c r="M31" s="38"/>
      <c r="N31" s="38"/>
      <c r="O31" s="38"/>
      <c r="P31" s="38"/>
      <c r="Q31" s="38"/>
    </row>
    <row r="32" spans="1:17" ht="30">
      <c r="A32" s="38">
        <v>24</v>
      </c>
      <c r="B32" s="38" t="s">
        <v>7</v>
      </c>
      <c r="C32" s="41" t="s">
        <v>116</v>
      </c>
      <c r="D32" s="38" t="s">
        <v>117</v>
      </c>
      <c r="E32" s="38" t="s">
        <v>130</v>
      </c>
      <c r="F32" s="38" t="s">
        <v>81</v>
      </c>
      <c r="G32" s="38">
        <v>11</v>
      </c>
      <c r="H32" s="38">
        <v>4</v>
      </c>
      <c r="I32" s="38">
        <v>0</v>
      </c>
      <c r="J32" s="38">
        <f>H32-I32</f>
        <v>4</v>
      </c>
      <c r="K32" s="38">
        <v>0</v>
      </c>
      <c r="L32" s="38"/>
      <c r="M32" s="38"/>
      <c r="N32" s="38"/>
      <c r="O32" s="38"/>
      <c r="P32" s="38"/>
      <c r="Q32" s="38"/>
    </row>
    <row r="33" spans="1:17" ht="30">
      <c r="A33" s="38">
        <v>25</v>
      </c>
      <c r="B33" s="38" t="s">
        <v>7</v>
      </c>
      <c r="C33" s="41" t="s">
        <v>118</v>
      </c>
      <c r="D33" s="38" t="s">
        <v>119</v>
      </c>
      <c r="E33" s="38" t="s">
        <v>130</v>
      </c>
      <c r="F33" s="38" t="s">
        <v>81</v>
      </c>
      <c r="G33" s="38">
        <v>11</v>
      </c>
      <c r="H33" s="38">
        <v>0</v>
      </c>
      <c r="I33" s="38">
        <v>0</v>
      </c>
      <c r="J33" s="38">
        <v>0</v>
      </c>
      <c r="K33" s="38">
        <v>7</v>
      </c>
      <c r="L33" s="38"/>
      <c r="M33" s="38"/>
      <c r="N33" s="38"/>
      <c r="O33" s="38"/>
      <c r="P33" s="38"/>
      <c r="Q33" s="38"/>
    </row>
    <row r="34" spans="1:17" hidden="1">
      <c r="A34" s="47" t="s">
        <v>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8"/>
      <c r="N34" s="38"/>
      <c r="O34" s="38"/>
      <c r="P34" s="38"/>
      <c r="Q34" s="38"/>
    </row>
    <row r="35" spans="1:17" hidden="1">
      <c r="A35" s="38"/>
      <c r="B35" s="38" t="s">
        <v>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idden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idden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idden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idden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ht="30" hidden="1">
      <c r="A40" s="38"/>
      <c r="B40" s="38" t="s">
        <v>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idden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hidden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idden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idden="1">
      <c r="A44" s="38"/>
      <c r="B44" s="38" t="s">
        <v>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15" customHeight="1">
      <c r="A45" s="53" t="s">
        <v>9</v>
      </c>
      <c r="B45" s="54"/>
      <c r="C45" s="54"/>
      <c r="D45" s="54"/>
      <c r="E45" s="54"/>
      <c r="F45" s="54"/>
      <c r="G45" s="55"/>
      <c r="H45" s="39">
        <v>654</v>
      </c>
      <c r="I45" s="39">
        <v>168</v>
      </c>
      <c r="J45" s="39">
        <v>486</v>
      </c>
      <c r="K45" s="39">
        <v>183</v>
      </c>
      <c r="L45" s="30">
        <v>53</v>
      </c>
      <c r="M45" s="30">
        <v>16</v>
      </c>
      <c r="N45" s="30">
        <v>25</v>
      </c>
      <c r="O45" s="30"/>
      <c r="P45" s="30">
        <v>18</v>
      </c>
      <c r="Q45" s="31"/>
    </row>
    <row r="46" spans="1:17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8" spans="1:17">
      <c r="A48" s="45" t="s">
        <v>56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</sheetData>
  <mergeCells count="18">
    <mergeCell ref="A45:G45"/>
    <mergeCell ref="A48:Q48"/>
    <mergeCell ref="K5:Q5"/>
    <mergeCell ref="H6:H7"/>
    <mergeCell ref="I6:J6"/>
    <mergeCell ref="K6:K7"/>
    <mergeCell ref="L6:Q6"/>
    <mergeCell ref="A34:L34"/>
    <mergeCell ref="O1:Q1"/>
    <mergeCell ref="B2:N2"/>
    <mergeCell ref="A5:A7"/>
    <mergeCell ref="B5:B7"/>
    <mergeCell ref="C5:C7"/>
    <mergeCell ref="D5:D7"/>
    <mergeCell ref="E5:E7"/>
    <mergeCell ref="F5:F7"/>
    <mergeCell ref="G5:G7"/>
    <mergeCell ref="H5:J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ignoredErrors>
    <ignoredError sqref="C16:C18 C2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>
      <selection activeCell="J5" sqref="J5"/>
    </sheetView>
  </sheetViews>
  <sheetFormatPr defaultRowHeight="15"/>
  <cols>
    <col min="1" max="1" width="9.7109375" style="11" customWidth="1"/>
    <col min="2" max="2" width="21.140625" style="11" customWidth="1"/>
    <col min="3" max="4" width="15" style="11" customWidth="1"/>
    <col min="5" max="5" width="17.5703125" style="11" bestFit="1" customWidth="1"/>
    <col min="6" max="8" width="17.5703125" style="11" customWidth="1"/>
    <col min="9" max="9" width="19.28515625" style="11" customWidth="1"/>
    <col min="10" max="11" width="17" style="11" customWidth="1"/>
    <col min="12" max="16384" width="9.140625" style="11"/>
  </cols>
  <sheetData>
    <row r="1" spans="1:11" ht="66.75" customHeight="1">
      <c r="I1" s="49" t="s">
        <v>150</v>
      </c>
      <c r="J1" s="49"/>
      <c r="K1" s="49"/>
    </row>
    <row r="2" spans="1:11" ht="54.75" customHeight="1">
      <c r="B2" s="49" t="s">
        <v>57</v>
      </c>
      <c r="C2" s="49"/>
      <c r="D2" s="49"/>
      <c r="E2" s="49"/>
      <c r="F2" s="49"/>
      <c r="G2" s="49"/>
      <c r="H2" s="49"/>
      <c r="I2" s="49"/>
    </row>
    <row r="4" spans="1:11" ht="65.25" customHeight="1">
      <c r="A4" s="58" t="s">
        <v>0</v>
      </c>
      <c r="B4" s="58" t="s">
        <v>38</v>
      </c>
      <c r="C4" s="58" t="s">
        <v>67</v>
      </c>
      <c r="D4" s="58" t="s">
        <v>39</v>
      </c>
      <c r="E4" s="50" t="s">
        <v>58</v>
      </c>
      <c r="F4" s="51"/>
      <c r="G4" s="51"/>
      <c r="H4" s="46" t="s">
        <v>59</v>
      </c>
      <c r="I4" s="46"/>
      <c r="J4" s="50" t="s">
        <v>62</v>
      </c>
      <c r="K4" s="52"/>
    </row>
    <row r="5" spans="1:11" ht="36.75" customHeight="1">
      <c r="A5" s="59"/>
      <c r="B5" s="59"/>
      <c r="C5" s="59"/>
      <c r="D5" s="59"/>
      <c r="E5" s="6" t="s">
        <v>34</v>
      </c>
      <c r="F5" s="6" t="s">
        <v>35</v>
      </c>
      <c r="G5" s="6" t="s">
        <v>36</v>
      </c>
      <c r="H5" s="6" t="s">
        <v>36</v>
      </c>
      <c r="I5" s="6" t="s">
        <v>35</v>
      </c>
      <c r="J5" s="6" t="s">
        <v>60</v>
      </c>
      <c r="K5" s="6" t="s">
        <v>61</v>
      </c>
    </row>
    <row r="6" spans="1:1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/>
      <c r="K6" s="6"/>
    </row>
    <row r="7" spans="1:11" ht="15" customHeight="1">
      <c r="A7" s="56" t="s">
        <v>21</v>
      </c>
      <c r="B7" s="57"/>
      <c r="C7" s="57"/>
      <c r="D7" s="57"/>
      <c r="E7" s="52"/>
      <c r="F7" s="6"/>
      <c r="G7" s="6"/>
      <c r="H7" s="6"/>
      <c r="I7" s="6"/>
      <c r="J7" s="6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4.4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75" customHeight="1">
      <c r="A21" s="47" t="s">
        <v>8</v>
      </c>
      <c r="B21" s="47"/>
      <c r="C21" s="47"/>
      <c r="D21" s="47"/>
      <c r="E21" s="46"/>
      <c r="F21" s="25"/>
      <c r="G21" s="25"/>
      <c r="H21" s="25"/>
      <c r="I21" s="25"/>
      <c r="J21" s="6"/>
      <c r="K21" s="6"/>
    </row>
    <row r="22" spans="1:11" ht="14.4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 customHeight="1">
      <c r="A27" s="32" t="s">
        <v>9</v>
      </c>
      <c r="B27" s="33"/>
      <c r="C27" s="33"/>
      <c r="D27" s="33"/>
      <c r="E27" s="33"/>
      <c r="F27" s="33"/>
      <c r="G27" s="33"/>
      <c r="H27" s="33"/>
      <c r="I27" s="29"/>
      <c r="J27" s="29"/>
      <c r="K27" s="29"/>
    </row>
  </sheetData>
  <mergeCells count="11">
    <mergeCell ref="A21:E21"/>
    <mergeCell ref="A7:E7"/>
    <mergeCell ref="B4:B5"/>
    <mergeCell ref="A4:A5"/>
    <mergeCell ref="C4:C5"/>
    <mergeCell ref="D4:D5"/>
    <mergeCell ref="B2:I2"/>
    <mergeCell ref="J4:K4"/>
    <mergeCell ref="I1:K1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80" zoomScaleNormal="80" workbookViewId="0">
      <selection activeCell="G1" sqref="G1:J1"/>
    </sheetView>
  </sheetViews>
  <sheetFormatPr defaultColWidth="8.85546875" defaultRowHeight="15"/>
  <cols>
    <col min="1" max="1" width="8.85546875" style="9"/>
    <col min="2" max="2" width="21.7109375" style="2" customWidth="1"/>
    <col min="3" max="3" width="15.140625" style="7" customWidth="1"/>
    <col min="4" max="4" width="12.7109375" style="7" customWidth="1"/>
    <col min="5" max="6" width="11.28515625" style="7" customWidth="1"/>
    <col min="7" max="7" width="12.7109375" style="7" customWidth="1"/>
    <col min="8" max="8" width="13.5703125" style="7" customWidth="1"/>
    <col min="9" max="9" width="10.28515625" style="7" customWidth="1"/>
    <col min="10" max="10" width="17.7109375" style="7" customWidth="1"/>
    <col min="11" max="16384" width="8.85546875" style="9"/>
  </cols>
  <sheetData>
    <row r="1" spans="1:14" ht="72.75" customHeight="1">
      <c r="A1" s="1"/>
      <c r="C1" s="11"/>
      <c r="D1" s="11"/>
      <c r="E1" s="11"/>
      <c r="F1" s="11"/>
      <c r="G1" s="49" t="s">
        <v>151</v>
      </c>
      <c r="H1" s="49"/>
      <c r="I1" s="49"/>
      <c r="J1" s="49"/>
      <c r="K1" s="1"/>
      <c r="L1" s="1"/>
    </row>
    <row r="2" spans="1:14" ht="28.5" customHeight="1">
      <c r="A2" s="1"/>
      <c r="C2" s="11"/>
      <c r="D2" s="11"/>
      <c r="E2" s="11"/>
      <c r="F2" s="11"/>
      <c r="G2" s="11"/>
      <c r="H2" s="11"/>
      <c r="I2" s="11"/>
      <c r="J2" s="11"/>
      <c r="K2" s="1"/>
      <c r="L2" s="1"/>
    </row>
    <row r="3" spans="1:14" ht="35.25" customHeight="1">
      <c r="A3" s="1"/>
      <c r="B3" s="63" t="s">
        <v>22</v>
      </c>
      <c r="C3" s="63"/>
      <c r="D3" s="63"/>
      <c r="E3" s="63"/>
      <c r="F3" s="63"/>
      <c r="G3" s="63"/>
      <c r="H3" s="63"/>
      <c r="I3" s="63"/>
      <c r="J3" s="63"/>
      <c r="K3" s="4"/>
      <c r="L3" s="4"/>
      <c r="M3" s="4"/>
      <c r="N3" s="4"/>
    </row>
    <row r="4" spans="1:14">
      <c r="A4" s="1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</row>
    <row r="5" spans="1:14" s="10" customFormat="1" ht="30.6" customHeight="1">
      <c r="A5" s="5"/>
      <c r="B5" s="60" t="s">
        <v>10</v>
      </c>
      <c r="C5" s="61" t="s">
        <v>14</v>
      </c>
      <c r="D5" s="60" t="s">
        <v>11</v>
      </c>
      <c r="E5" s="60"/>
      <c r="F5" s="60"/>
      <c r="G5" s="60" t="s">
        <v>12</v>
      </c>
      <c r="H5" s="60"/>
      <c r="I5" s="60"/>
      <c r="J5" s="61" t="s">
        <v>13</v>
      </c>
      <c r="K5" s="5"/>
      <c r="L5" s="5"/>
    </row>
    <row r="6" spans="1:14">
      <c r="A6" s="1"/>
      <c r="B6" s="46"/>
      <c r="C6" s="62"/>
      <c r="D6" s="8" t="s">
        <v>15</v>
      </c>
      <c r="E6" s="8" t="s">
        <v>16</v>
      </c>
      <c r="F6" s="8" t="s">
        <v>17</v>
      </c>
      <c r="G6" s="8" t="s">
        <v>15</v>
      </c>
      <c r="H6" s="8" t="s">
        <v>16</v>
      </c>
      <c r="I6" s="8" t="s">
        <v>17</v>
      </c>
      <c r="J6" s="62"/>
      <c r="K6" s="1"/>
      <c r="L6" s="1"/>
    </row>
    <row r="7" spans="1:14" s="5" customFormat="1" ht="15.6" customHeight="1"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</row>
    <row r="8" spans="1:14" s="5" customFormat="1" ht="22.15" customHeight="1">
      <c r="B8" s="18" t="s">
        <v>18</v>
      </c>
      <c r="C8" s="19"/>
      <c r="D8" s="19"/>
      <c r="E8" s="19"/>
      <c r="F8" s="19"/>
      <c r="G8" s="19"/>
      <c r="H8" s="19"/>
      <c r="I8" s="19"/>
      <c r="J8" s="19"/>
    </row>
    <row r="9" spans="1:14" s="1" customFormat="1" ht="28.5" customHeight="1">
      <c r="B9" s="18" t="s">
        <v>19</v>
      </c>
      <c r="C9" s="19"/>
      <c r="D9" s="19"/>
      <c r="E9" s="19"/>
      <c r="F9" s="19"/>
      <c r="G9" s="19"/>
      <c r="H9" s="19"/>
      <c r="I9" s="19"/>
      <c r="J9" s="19"/>
    </row>
    <row r="10" spans="1:14" ht="19.149999999999999" customHeight="1">
      <c r="A10" s="1"/>
      <c r="B10" s="18" t="s">
        <v>20</v>
      </c>
      <c r="C10" s="19"/>
      <c r="D10" s="19"/>
      <c r="E10" s="21"/>
      <c r="F10" s="19"/>
      <c r="G10" s="19"/>
      <c r="H10" s="19"/>
      <c r="I10" s="19"/>
      <c r="J10" s="19"/>
      <c r="K10" s="1"/>
      <c r="L10" s="1"/>
    </row>
    <row r="11" spans="1:14" ht="17.45" customHeight="1">
      <c r="A11" s="1"/>
      <c r="B11" s="22"/>
      <c r="C11" s="19"/>
      <c r="D11" s="19"/>
      <c r="E11" s="21"/>
      <c r="F11" s="19"/>
      <c r="G11" s="19"/>
      <c r="H11" s="19"/>
      <c r="I11" s="19"/>
      <c r="J11" s="19"/>
      <c r="K11" s="1"/>
      <c r="L11" s="1"/>
    </row>
    <row r="12" spans="1:14" ht="17.45" customHeight="1">
      <c r="A12" s="1"/>
      <c r="B12" s="15" t="s">
        <v>8</v>
      </c>
      <c r="C12" s="19"/>
      <c r="D12" s="19"/>
      <c r="E12" s="21"/>
      <c r="F12" s="19"/>
      <c r="G12" s="19"/>
      <c r="H12" s="19"/>
      <c r="I12" s="19"/>
      <c r="J12" s="19"/>
      <c r="K12" s="1"/>
      <c r="L12" s="1"/>
    </row>
    <row r="13" spans="1:14" ht="18.600000000000001" customHeight="1">
      <c r="A13" s="1"/>
      <c r="B13" s="20"/>
      <c r="C13" s="19"/>
      <c r="D13" s="19"/>
      <c r="E13" s="21"/>
      <c r="F13" s="19"/>
      <c r="G13" s="19"/>
      <c r="H13" s="19"/>
      <c r="I13" s="19"/>
      <c r="J13" s="19"/>
      <c r="K13" s="1"/>
      <c r="L13" s="1"/>
    </row>
    <row r="14" spans="1:14" ht="28.9" customHeight="1">
      <c r="A14" s="1"/>
      <c r="B14" s="22"/>
      <c r="C14" s="19"/>
      <c r="D14" s="19"/>
      <c r="E14" s="21"/>
      <c r="F14" s="19"/>
      <c r="G14" s="19"/>
      <c r="H14" s="19"/>
      <c r="I14" s="19"/>
      <c r="J14" s="19"/>
      <c r="K14" s="1"/>
      <c r="L14" s="1"/>
    </row>
    <row r="15" spans="1:14">
      <c r="A15" s="1"/>
      <c r="B15" s="22"/>
      <c r="C15" s="19"/>
      <c r="D15" s="19"/>
      <c r="E15" s="21"/>
      <c r="F15" s="19"/>
      <c r="G15" s="19"/>
      <c r="H15" s="19"/>
      <c r="I15" s="19"/>
      <c r="J15" s="19"/>
      <c r="K15" s="1"/>
      <c r="L15" s="1"/>
    </row>
    <row r="16" spans="1:14">
      <c r="A16" s="1"/>
      <c r="B16" s="20"/>
      <c r="C16" s="19"/>
      <c r="D16" s="19"/>
      <c r="E16" s="21"/>
      <c r="F16" s="19"/>
      <c r="G16" s="19"/>
      <c r="H16" s="19"/>
      <c r="I16" s="19"/>
      <c r="J16" s="19"/>
      <c r="K16" s="1"/>
      <c r="L16" s="1"/>
    </row>
    <row r="17" spans="1:12" ht="14.45" customHeight="1">
      <c r="A17" s="1"/>
      <c r="B17" s="20"/>
      <c r="C17" s="19"/>
      <c r="D17" s="19"/>
      <c r="E17" s="19"/>
      <c r="F17" s="19"/>
      <c r="G17" s="19"/>
      <c r="H17" s="19"/>
      <c r="I17" s="19"/>
      <c r="J17" s="19"/>
      <c r="K17" s="1"/>
      <c r="L17" s="1"/>
    </row>
    <row r="18" spans="1:12" s="1" customFormat="1">
      <c r="B18" s="3"/>
      <c r="C18" s="3"/>
      <c r="D18" s="3"/>
      <c r="E18" s="3"/>
      <c r="F18" s="3"/>
      <c r="G18" s="3"/>
      <c r="H18" s="3"/>
      <c r="I18" s="3"/>
      <c r="J18" s="3"/>
    </row>
    <row r="19" spans="1:12" s="1" customFormat="1" ht="14.45" customHeight="1">
      <c r="B19" s="3"/>
      <c r="C19" s="3"/>
      <c r="D19" s="3"/>
      <c r="E19" s="3"/>
      <c r="F19" s="3"/>
      <c r="G19" s="3"/>
      <c r="H19" s="3"/>
      <c r="I19" s="3"/>
      <c r="J19" s="3"/>
    </row>
    <row r="20" spans="1:12" s="1" customFormat="1">
      <c r="B20" s="2"/>
      <c r="C20" s="11"/>
      <c r="D20" s="11"/>
      <c r="E20" s="11"/>
      <c r="F20" s="11"/>
      <c r="G20" s="11"/>
      <c r="H20" s="11"/>
      <c r="I20" s="11"/>
      <c r="J20" s="11"/>
    </row>
    <row r="21" spans="1:12" s="1" customFormat="1">
      <c r="B21" s="2"/>
      <c r="C21" s="11"/>
      <c r="D21" s="11"/>
      <c r="E21" s="11"/>
      <c r="F21" s="11"/>
      <c r="G21" s="11"/>
      <c r="H21" s="11"/>
      <c r="I21" s="11"/>
      <c r="J21" s="11"/>
    </row>
    <row r="22" spans="1:12" s="1" customFormat="1">
      <c r="B22" s="2"/>
      <c r="C22" s="11"/>
      <c r="D22" s="11"/>
      <c r="E22" s="11"/>
      <c r="F22" s="11"/>
      <c r="G22" s="11"/>
      <c r="H22" s="11"/>
      <c r="I22" s="11"/>
      <c r="J22" s="11"/>
    </row>
    <row r="23" spans="1:12" s="1" customFormat="1">
      <c r="B23" s="2"/>
      <c r="C23" s="11"/>
      <c r="D23" s="11"/>
      <c r="E23" s="11"/>
      <c r="F23" s="11"/>
      <c r="G23" s="11"/>
      <c r="H23" s="11"/>
      <c r="I23" s="11"/>
      <c r="J23" s="11"/>
    </row>
    <row r="24" spans="1:12" s="1" customFormat="1">
      <c r="B24" s="2"/>
      <c r="C24" s="11"/>
      <c r="D24" s="11"/>
      <c r="E24" s="11"/>
      <c r="F24" s="11"/>
      <c r="G24" s="11"/>
      <c r="H24" s="11"/>
      <c r="I24" s="11"/>
      <c r="J24" s="11"/>
    </row>
    <row r="25" spans="1:12" s="1" customFormat="1">
      <c r="B25" s="2"/>
      <c r="C25" s="11"/>
      <c r="D25" s="11"/>
      <c r="E25" s="11"/>
      <c r="F25" s="11"/>
      <c r="G25" s="11"/>
      <c r="H25" s="11"/>
      <c r="I25" s="11"/>
      <c r="J25" s="11"/>
    </row>
    <row r="26" spans="1:12" s="1" customFormat="1">
      <c r="B26" s="2"/>
      <c r="C26" s="11"/>
      <c r="D26" s="11"/>
      <c r="E26" s="11"/>
      <c r="F26" s="11"/>
      <c r="G26" s="11"/>
      <c r="H26" s="11"/>
      <c r="I26" s="11"/>
      <c r="J26" s="11"/>
    </row>
    <row r="27" spans="1:12" s="1" customFormat="1">
      <c r="B27" s="2"/>
      <c r="C27" s="11"/>
      <c r="D27" s="11"/>
      <c r="E27" s="11"/>
      <c r="F27" s="11"/>
      <c r="G27" s="11"/>
      <c r="H27" s="11"/>
      <c r="I27" s="11"/>
      <c r="J27" s="11"/>
    </row>
    <row r="28" spans="1:12" s="1" customFormat="1">
      <c r="B28" s="2"/>
      <c r="C28" s="11"/>
      <c r="D28" s="11"/>
      <c r="E28" s="11"/>
      <c r="F28" s="11"/>
      <c r="G28" s="11"/>
      <c r="H28" s="11"/>
      <c r="I28" s="11"/>
      <c r="J28" s="11"/>
    </row>
    <row r="29" spans="1:12" s="1" customFormat="1">
      <c r="B29" s="2"/>
      <c r="C29" s="11"/>
      <c r="D29" s="11"/>
      <c r="E29" s="11"/>
      <c r="F29" s="11"/>
      <c r="G29" s="11"/>
      <c r="H29" s="11"/>
      <c r="I29" s="11"/>
      <c r="J29" s="11"/>
    </row>
    <row r="30" spans="1:12" s="1" customFormat="1">
      <c r="B30" s="2"/>
      <c r="C30" s="11"/>
      <c r="D30" s="11"/>
      <c r="E30" s="11"/>
      <c r="F30" s="11"/>
      <c r="G30" s="11"/>
      <c r="H30" s="11"/>
      <c r="I30" s="11"/>
      <c r="J30" s="11"/>
    </row>
    <row r="31" spans="1:12" s="1" customFormat="1">
      <c r="B31" s="2"/>
      <c r="C31" s="7"/>
      <c r="D31" s="7"/>
      <c r="E31" s="7"/>
      <c r="F31" s="7"/>
      <c r="G31" s="7"/>
      <c r="H31" s="7"/>
      <c r="I31" s="7"/>
      <c r="J31" s="7"/>
    </row>
    <row r="32" spans="1:12" s="1" customFormat="1">
      <c r="B32" s="2"/>
      <c r="C32" s="7"/>
      <c r="D32" s="7"/>
      <c r="E32" s="7"/>
      <c r="F32" s="7"/>
      <c r="G32" s="7"/>
      <c r="H32" s="7"/>
      <c r="I32" s="7"/>
      <c r="J32" s="7"/>
    </row>
    <row r="33" spans="2:10" s="1" customFormat="1">
      <c r="B33" s="2"/>
      <c r="C33" s="7"/>
      <c r="D33" s="7"/>
      <c r="E33" s="7"/>
      <c r="F33" s="7"/>
      <c r="G33" s="7"/>
      <c r="H33" s="7"/>
      <c r="I33" s="7"/>
      <c r="J33" s="7"/>
    </row>
    <row r="34" spans="2:10" s="1" customFormat="1">
      <c r="B34" s="2"/>
      <c r="C34" s="7"/>
      <c r="D34" s="7"/>
      <c r="E34" s="7"/>
      <c r="F34" s="7"/>
      <c r="G34" s="7"/>
      <c r="H34" s="7"/>
      <c r="I34" s="7"/>
      <c r="J34" s="7"/>
    </row>
    <row r="35" spans="2:10" s="1" customFormat="1">
      <c r="B35" s="2"/>
      <c r="C35" s="7"/>
      <c r="D35" s="7"/>
      <c r="E35" s="7"/>
      <c r="F35" s="7"/>
      <c r="G35" s="7"/>
      <c r="H35" s="7"/>
      <c r="I35" s="7"/>
      <c r="J35" s="7"/>
    </row>
  </sheetData>
  <mergeCells count="7">
    <mergeCell ref="G1:J1"/>
    <mergeCell ref="D5:F5"/>
    <mergeCell ref="G5:I5"/>
    <mergeCell ref="C5:C6"/>
    <mergeCell ref="J5:J6"/>
    <mergeCell ref="B3:J3"/>
    <mergeCell ref="B5:B6"/>
  </mergeCells>
  <pageMargins left="0.70866141732283472" right="0.70866141732283472" top="0.33" bottom="0.33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workbookViewId="0">
      <selection activeCell="H1" sqref="H1:J1"/>
    </sheetView>
  </sheetViews>
  <sheetFormatPr defaultColWidth="8.85546875" defaultRowHeight="15"/>
  <cols>
    <col min="1" max="1" width="8.85546875" style="9"/>
    <col min="2" max="2" width="21.7109375" style="2" customWidth="1"/>
    <col min="3" max="10" width="16.42578125" style="11" customWidth="1"/>
    <col min="11" max="16384" width="8.85546875" style="9"/>
  </cols>
  <sheetData>
    <row r="1" spans="1:14" ht="72.75" customHeight="1">
      <c r="A1" s="1"/>
      <c r="F1" s="23"/>
      <c r="G1" s="23"/>
      <c r="H1" s="49" t="s">
        <v>152</v>
      </c>
      <c r="I1" s="49"/>
      <c r="J1" s="49"/>
      <c r="K1" s="1"/>
      <c r="L1" s="1"/>
    </row>
    <row r="2" spans="1:14" ht="28.5" customHeight="1">
      <c r="A2" s="1"/>
      <c r="K2" s="1"/>
      <c r="L2" s="1"/>
    </row>
    <row r="3" spans="1:14" ht="35.25" customHeight="1">
      <c r="A3" s="1"/>
      <c r="B3" s="63" t="s">
        <v>29</v>
      </c>
      <c r="C3" s="63"/>
      <c r="D3" s="63"/>
      <c r="E3" s="63"/>
      <c r="F3" s="63"/>
      <c r="G3" s="63"/>
      <c r="H3" s="63"/>
      <c r="I3" s="63"/>
      <c r="J3" s="63"/>
      <c r="K3" s="4"/>
      <c r="L3" s="4"/>
      <c r="M3" s="4"/>
      <c r="N3" s="4"/>
    </row>
    <row r="4" spans="1:14">
      <c r="A4" s="1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</row>
    <row r="5" spans="1:14" s="10" customFormat="1" ht="30.6" customHeight="1">
      <c r="A5" s="5"/>
      <c r="B5" s="60" t="s">
        <v>10</v>
      </c>
      <c r="C5" s="60" t="s">
        <v>23</v>
      </c>
      <c r="D5" s="60"/>
      <c r="E5" s="60"/>
      <c r="F5" s="60"/>
      <c r="G5" s="60" t="s">
        <v>66</v>
      </c>
      <c r="H5" s="60"/>
      <c r="I5" s="60"/>
      <c r="J5" s="60"/>
      <c r="K5" s="60"/>
      <c r="L5" s="5"/>
    </row>
    <row r="6" spans="1:14" s="10" customFormat="1" ht="30.6" customHeight="1">
      <c r="A6" s="5"/>
      <c r="B6" s="60"/>
      <c r="C6" s="64" t="s">
        <v>28</v>
      </c>
      <c r="D6" s="62" t="s">
        <v>19</v>
      </c>
      <c r="E6" s="62"/>
      <c r="F6" s="62"/>
      <c r="G6" s="60" t="s">
        <v>28</v>
      </c>
      <c r="H6" s="60" t="s">
        <v>19</v>
      </c>
      <c r="I6" s="60"/>
      <c r="J6" s="60"/>
      <c r="K6" s="60"/>
      <c r="L6" s="5"/>
    </row>
    <row r="7" spans="1:14" ht="84.75" customHeight="1">
      <c r="A7" s="1"/>
      <c r="B7" s="46"/>
      <c r="C7" s="62"/>
      <c r="D7" s="6" t="s">
        <v>25</v>
      </c>
      <c r="E7" s="6" t="s">
        <v>26</v>
      </c>
      <c r="F7" s="6" t="s">
        <v>27</v>
      </c>
      <c r="G7" s="60"/>
      <c r="H7" s="6" t="s">
        <v>63</v>
      </c>
      <c r="I7" s="6" t="s">
        <v>64</v>
      </c>
      <c r="J7" s="6" t="s">
        <v>65</v>
      </c>
      <c r="K7" s="8" t="s">
        <v>27</v>
      </c>
      <c r="L7" s="1"/>
    </row>
    <row r="8" spans="1:14" s="5" customFormat="1" ht="15.6" customHeight="1"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</row>
    <row r="9" spans="1:14" s="5" customFormat="1" ht="22.15" customHeight="1">
      <c r="B9" s="18" t="s">
        <v>24</v>
      </c>
      <c r="C9" s="19"/>
      <c r="D9" s="19"/>
      <c r="E9" s="19"/>
      <c r="F9" s="19"/>
      <c r="G9" s="19"/>
      <c r="H9" s="19"/>
      <c r="I9" s="19"/>
      <c r="J9" s="19"/>
      <c r="K9" s="34"/>
    </row>
    <row r="10" spans="1:14" s="1" customFormat="1" ht="28.5" customHeight="1">
      <c r="B10" s="18" t="s">
        <v>19</v>
      </c>
      <c r="C10" s="19"/>
      <c r="D10" s="19"/>
      <c r="E10" s="19"/>
      <c r="F10" s="19"/>
      <c r="G10" s="19"/>
      <c r="H10" s="19"/>
      <c r="I10" s="19"/>
      <c r="J10" s="19"/>
      <c r="K10" s="14"/>
    </row>
    <row r="11" spans="1:14" ht="19.149999999999999" customHeight="1">
      <c r="A11" s="1"/>
      <c r="B11" s="18" t="s">
        <v>20</v>
      </c>
      <c r="C11" s="19"/>
      <c r="D11" s="19"/>
      <c r="E11" s="21"/>
      <c r="F11" s="19"/>
      <c r="G11" s="19"/>
      <c r="H11" s="19"/>
      <c r="I11" s="19"/>
      <c r="J11" s="19"/>
      <c r="K11" s="14"/>
      <c r="L11" s="1"/>
    </row>
    <row r="12" spans="1:14" ht="17.45" customHeight="1">
      <c r="A12" s="1"/>
      <c r="B12" s="22"/>
      <c r="C12" s="19"/>
      <c r="D12" s="19"/>
      <c r="E12" s="21"/>
      <c r="F12" s="19"/>
      <c r="G12" s="19"/>
      <c r="H12" s="19"/>
      <c r="I12" s="19"/>
      <c r="J12" s="19"/>
      <c r="K12" s="14"/>
      <c r="L12" s="1"/>
    </row>
    <row r="13" spans="1:14" ht="17.45" customHeight="1">
      <c r="A13" s="1"/>
      <c r="B13" s="15" t="s">
        <v>8</v>
      </c>
      <c r="C13" s="19"/>
      <c r="D13" s="19"/>
      <c r="E13" s="21"/>
      <c r="F13" s="19"/>
      <c r="G13" s="19"/>
      <c r="H13" s="19"/>
      <c r="I13" s="19"/>
      <c r="J13" s="19"/>
      <c r="K13" s="14"/>
      <c r="L13" s="1"/>
    </row>
    <row r="14" spans="1:14" ht="18.600000000000001" customHeight="1">
      <c r="A14" s="1"/>
      <c r="B14" s="20"/>
      <c r="C14" s="19"/>
      <c r="D14" s="19"/>
      <c r="E14" s="21"/>
      <c r="F14" s="19"/>
      <c r="G14" s="19"/>
      <c r="H14" s="19"/>
      <c r="I14" s="19"/>
      <c r="J14" s="19"/>
      <c r="K14" s="14"/>
      <c r="L14" s="1"/>
    </row>
    <row r="15" spans="1:14" ht="28.9" customHeight="1">
      <c r="A15" s="1"/>
      <c r="B15" s="22"/>
      <c r="C15" s="19"/>
      <c r="D15" s="19"/>
      <c r="E15" s="21"/>
      <c r="F15" s="19"/>
      <c r="G15" s="19"/>
      <c r="H15" s="19"/>
      <c r="I15" s="19"/>
      <c r="J15" s="19"/>
      <c r="K15" s="14"/>
      <c r="L15" s="1"/>
    </row>
    <row r="16" spans="1:14">
      <c r="A16" s="1"/>
      <c r="B16" s="22"/>
      <c r="C16" s="19"/>
      <c r="D16" s="19"/>
      <c r="E16" s="21"/>
      <c r="F16" s="19"/>
      <c r="G16" s="19"/>
      <c r="H16" s="19"/>
      <c r="I16" s="19"/>
      <c r="J16" s="19"/>
      <c r="K16" s="14"/>
      <c r="L16" s="1"/>
    </row>
    <row r="17" spans="1:12">
      <c r="A17" s="1"/>
      <c r="B17" s="20"/>
      <c r="C17" s="19"/>
      <c r="D17" s="19"/>
      <c r="E17" s="21"/>
      <c r="F17" s="19"/>
      <c r="G17" s="19"/>
      <c r="H17" s="19"/>
      <c r="I17" s="19"/>
      <c r="J17" s="19"/>
      <c r="K17" s="14"/>
      <c r="L17" s="1"/>
    </row>
    <row r="18" spans="1:12" ht="14.45" customHeight="1">
      <c r="A18" s="1"/>
      <c r="B18" s="20"/>
      <c r="C18" s="19"/>
      <c r="D18" s="19"/>
      <c r="E18" s="19"/>
      <c r="F18" s="19"/>
      <c r="G18" s="19"/>
      <c r="H18" s="19"/>
      <c r="I18" s="19"/>
      <c r="J18" s="19"/>
      <c r="K18" s="14"/>
      <c r="L18" s="1"/>
    </row>
    <row r="19" spans="1:12" s="1" customFormat="1">
      <c r="B19" s="3"/>
      <c r="C19" s="3"/>
      <c r="D19" s="3"/>
      <c r="E19" s="3"/>
      <c r="F19" s="3"/>
      <c r="G19" s="3"/>
      <c r="H19" s="3"/>
      <c r="I19" s="3"/>
      <c r="J19" s="3"/>
      <c r="K19" s="14"/>
    </row>
    <row r="20" spans="1:12" s="1" customFormat="1" ht="14.45" customHeight="1">
      <c r="B20" s="3"/>
      <c r="C20" s="3"/>
      <c r="D20" s="3"/>
      <c r="E20" s="3"/>
      <c r="F20" s="3"/>
      <c r="G20" s="3"/>
      <c r="H20" s="3"/>
      <c r="I20" s="3"/>
      <c r="J20" s="3"/>
      <c r="K20" s="14"/>
    </row>
    <row r="21" spans="1:12" s="1" customFormat="1">
      <c r="B21" s="2"/>
      <c r="C21" s="11"/>
      <c r="D21" s="11"/>
      <c r="E21" s="11"/>
      <c r="F21" s="11"/>
      <c r="G21" s="11"/>
      <c r="H21" s="11"/>
      <c r="I21" s="11"/>
      <c r="J21" s="11"/>
    </row>
    <row r="22" spans="1:12" s="1" customFormat="1">
      <c r="B22" s="2"/>
      <c r="C22" s="11"/>
      <c r="D22" s="11"/>
      <c r="E22" s="11"/>
      <c r="F22" s="11"/>
      <c r="G22" s="11"/>
      <c r="H22" s="11"/>
      <c r="I22" s="11"/>
      <c r="J22" s="11"/>
    </row>
    <row r="23" spans="1:12" s="1" customFormat="1">
      <c r="B23" s="2"/>
      <c r="C23" s="11"/>
      <c r="D23" s="11"/>
      <c r="E23" s="11"/>
      <c r="F23" s="11"/>
      <c r="G23" s="11"/>
      <c r="H23" s="11"/>
      <c r="I23" s="11"/>
      <c r="J23" s="11"/>
    </row>
    <row r="24" spans="1:12" s="1" customFormat="1">
      <c r="B24" s="2"/>
      <c r="C24" s="11"/>
      <c r="D24" s="11"/>
      <c r="E24" s="11"/>
      <c r="F24" s="11"/>
      <c r="G24" s="11"/>
      <c r="H24" s="11"/>
      <c r="I24" s="11"/>
      <c r="J24" s="11"/>
    </row>
    <row r="25" spans="1:12" s="1" customFormat="1">
      <c r="B25" s="2"/>
      <c r="C25" s="11"/>
      <c r="D25" s="11"/>
      <c r="E25" s="11"/>
      <c r="F25" s="11"/>
      <c r="G25" s="11"/>
      <c r="H25" s="11"/>
      <c r="I25" s="11"/>
      <c r="J25" s="11"/>
    </row>
    <row r="26" spans="1:12" s="1" customFormat="1">
      <c r="B26" s="2"/>
      <c r="C26" s="11"/>
      <c r="D26" s="11"/>
      <c r="E26" s="11"/>
      <c r="F26" s="11"/>
      <c r="G26" s="11"/>
      <c r="H26" s="11"/>
      <c r="I26" s="11"/>
      <c r="J26" s="11"/>
    </row>
    <row r="27" spans="1:12" s="1" customFormat="1">
      <c r="B27" s="2"/>
      <c r="C27" s="11"/>
      <c r="D27" s="11"/>
      <c r="E27" s="11"/>
      <c r="F27" s="11"/>
      <c r="G27" s="11"/>
      <c r="H27" s="11"/>
      <c r="I27" s="11"/>
      <c r="J27" s="11"/>
    </row>
    <row r="28" spans="1:12" s="1" customFormat="1">
      <c r="B28" s="2"/>
      <c r="C28" s="11"/>
      <c r="D28" s="11"/>
      <c r="E28" s="11"/>
      <c r="F28" s="11"/>
      <c r="G28" s="11"/>
      <c r="H28" s="11"/>
      <c r="I28" s="11"/>
      <c r="J28" s="11"/>
    </row>
    <row r="29" spans="1:12" s="1" customFormat="1">
      <c r="B29" s="2"/>
      <c r="C29" s="11"/>
      <c r="D29" s="11"/>
      <c r="E29" s="11"/>
      <c r="F29" s="11"/>
      <c r="G29" s="11"/>
      <c r="H29" s="11"/>
      <c r="I29" s="11"/>
      <c r="J29" s="11"/>
    </row>
    <row r="30" spans="1:12" s="1" customFormat="1">
      <c r="B30" s="2"/>
      <c r="C30" s="11"/>
      <c r="D30" s="11"/>
      <c r="E30" s="11"/>
      <c r="F30" s="11"/>
      <c r="G30" s="11"/>
      <c r="H30" s="11"/>
      <c r="I30" s="11"/>
      <c r="J30" s="11"/>
    </row>
    <row r="31" spans="1:12" s="1" customFormat="1">
      <c r="B31" s="2"/>
      <c r="C31" s="11"/>
      <c r="D31" s="11"/>
      <c r="E31" s="11"/>
      <c r="F31" s="11"/>
      <c r="G31" s="11"/>
      <c r="H31" s="11"/>
      <c r="I31" s="11"/>
      <c r="J31" s="11"/>
    </row>
    <row r="32" spans="1:12" s="1" customFormat="1">
      <c r="B32" s="2"/>
      <c r="C32" s="11"/>
      <c r="D32" s="11"/>
      <c r="E32" s="11"/>
      <c r="F32" s="11"/>
      <c r="G32" s="11"/>
      <c r="H32" s="11"/>
      <c r="I32" s="11"/>
      <c r="J32" s="11"/>
    </row>
    <row r="33" spans="2:10" s="1" customFormat="1">
      <c r="B33" s="2"/>
      <c r="C33" s="11"/>
      <c r="D33" s="11"/>
      <c r="E33" s="11"/>
      <c r="F33" s="11"/>
      <c r="G33" s="11"/>
      <c r="H33" s="11"/>
      <c r="I33" s="11"/>
      <c r="J33" s="11"/>
    </row>
    <row r="34" spans="2:10" s="1" customFormat="1">
      <c r="B34" s="2"/>
      <c r="C34" s="11"/>
      <c r="D34" s="11"/>
      <c r="E34" s="11"/>
      <c r="F34" s="11"/>
      <c r="G34" s="11"/>
      <c r="H34" s="11"/>
      <c r="I34" s="11"/>
      <c r="J34" s="11"/>
    </row>
    <row r="35" spans="2:10" s="1" customFormat="1">
      <c r="B35" s="2"/>
      <c r="C35" s="11"/>
      <c r="D35" s="11"/>
      <c r="E35" s="11"/>
      <c r="F35" s="11"/>
      <c r="G35" s="11"/>
      <c r="H35" s="11"/>
      <c r="I35" s="11"/>
      <c r="J35" s="11"/>
    </row>
    <row r="36" spans="2:10" s="1" customFormat="1">
      <c r="B36" s="2"/>
      <c r="C36" s="11"/>
      <c r="D36" s="11"/>
      <c r="E36" s="11"/>
      <c r="F36" s="11"/>
      <c r="G36" s="11"/>
      <c r="H36" s="11"/>
      <c r="I36" s="11"/>
      <c r="J36" s="11"/>
    </row>
  </sheetData>
  <mergeCells count="9">
    <mergeCell ref="G6:G7"/>
    <mergeCell ref="H1:J1"/>
    <mergeCell ref="H6:K6"/>
    <mergeCell ref="G5:K5"/>
    <mergeCell ref="B3:J3"/>
    <mergeCell ref="B5:B7"/>
    <mergeCell ref="D6:F6"/>
    <mergeCell ref="C5:F5"/>
    <mergeCell ref="C6:C7"/>
  </mergeCells>
  <pageMargins left="0.70866141732283472" right="0.70866141732283472" top="0.33" bottom="0.3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>
      <selection activeCell="F1" sqref="F1"/>
    </sheetView>
  </sheetViews>
  <sheetFormatPr defaultRowHeight="15"/>
  <cols>
    <col min="2" max="2" width="9.140625" customWidth="1"/>
    <col min="3" max="6" width="35.7109375" customWidth="1"/>
  </cols>
  <sheetData>
    <row r="1" spans="1:6" ht="66.75" customHeight="1">
      <c r="A1" s="1"/>
      <c r="C1" s="23"/>
      <c r="D1" s="23"/>
      <c r="F1" s="40" t="s">
        <v>153</v>
      </c>
    </row>
    <row r="2" spans="1:6">
      <c r="A2" s="1"/>
      <c r="B2" s="2"/>
      <c r="C2" s="11"/>
      <c r="D2" s="11"/>
      <c r="E2" s="11"/>
      <c r="F2" s="11"/>
    </row>
    <row r="3" spans="1:6" ht="47.25" customHeight="1">
      <c r="A3" s="1"/>
      <c r="C3" s="63" t="s">
        <v>30</v>
      </c>
      <c r="D3" s="63"/>
      <c r="E3" s="63"/>
      <c r="F3" s="4"/>
    </row>
    <row r="4" spans="1:6">
      <c r="A4" s="1"/>
      <c r="B4" s="16"/>
      <c r="C4" s="16"/>
      <c r="D4" s="16"/>
      <c r="E4" s="16"/>
      <c r="F4" s="16"/>
    </row>
    <row r="5" spans="1:6" ht="45" customHeight="1">
      <c r="A5" s="1"/>
      <c r="B5" s="6"/>
      <c r="C5" s="27"/>
      <c r="D5" s="6" t="s">
        <v>31</v>
      </c>
      <c r="E5" s="6" t="s">
        <v>32</v>
      </c>
      <c r="F5" s="6" t="s">
        <v>33</v>
      </c>
    </row>
    <row r="6" spans="1:6">
      <c r="A6" s="5"/>
      <c r="B6" s="17">
        <v>1</v>
      </c>
      <c r="C6" s="17">
        <v>2</v>
      </c>
      <c r="D6" s="17">
        <v>3</v>
      </c>
      <c r="E6" s="17">
        <v>4</v>
      </c>
      <c r="F6" s="17">
        <v>5</v>
      </c>
    </row>
    <row r="7" spans="1:6">
      <c r="A7" s="1"/>
      <c r="B7" s="12"/>
      <c r="C7" s="28" t="s">
        <v>20</v>
      </c>
      <c r="D7" s="19"/>
      <c r="E7" s="21"/>
      <c r="F7" s="19"/>
    </row>
    <row r="8" spans="1:6">
      <c r="A8" s="1"/>
      <c r="B8" s="18"/>
      <c r="C8" s="18"/>
      <c r="D8" s="19"/>
      <c r="E8" s="21"/>
      <c r="F8" s="19"/>
    </row>
    <row r="9" spans="1:6">
      <c r="A9" s="1"/>
      <c r="B9" s="18"/>
      <c r="C9" s="18"/>
      <c r="D9" s="19"/>
      <c r="E9" s="21"/>
      <c r="F9" s="19"/>
    </row>
    <row r="10" spans="1:6">
      <c r="A10" s="1"/>
      <c r="B10" s="18"/>
      <c r="C10" s="18"/>
      <c r="D10" s="19"/>
      <c r="E10" s="21"/>
      <c r="F10" s="19"/>
    </row>
    <row r="11" spans="1:6">
      <c r="A11" s="1"/>
      <c r="B11" s="18"/>
      <c r="C11" s="18"/>
      <c r="D11" s="19"/>
      <c r="E11" s="21"/>
      <c r="F11" s="19"/>
    </row>
    <row r="12" spans="1:6">
      <c r="A12" s="1"/>
      <c r="B12" s="18"/>
      <c r="C12" s="18"/>
      <c r="D12" s="19"/>
      <c r="E12" s="21"/>
      <c r="F12" s="19"/>
    </row>
    <row r="13" spans="1:6">
      <c r="A13" s="1"/>
      <c r="B13" s="18"/>
      <c r="C13" s="18"/>
      <c r="D13" s="19"/>
      <c r="E13" s="21"/>
      <c r="F13" s="19"/>
    </row>
    <row r="14" spans="1:6">
      <c r="A14" s="1"/>
      <c r="B14" s="22"/>
      <c r="C14" s="19"/>
      <c r="D14" s="19"/>
      <c r="E14" s="21"/>
      <c r="F14" s="19"/>
    </row>
    <row r="15" spans="1:6" ht="16.5" customHeight="1">
      <c r="A15" s="1"/>
      <c r="B15" s="12"/>
      <c r="C15" s="26" t="s">
        <v>8</v>
      </c>
      <c r="D15" s="26"/>
      <c r="E15" s="21"/>
      <c r="F15" s="19"/>
    </row>
    <row r="16" spans="1:6" ht="16.5" customHeight="1">
      <c r="A16" s="1"/>
      <c r="B16" s="24"/>
      <c r="C16" s="24"/>
      <c r="D16" s="19"/>
      <c r="E16" s="21"/>
      <c r="F16" s="19"/>
    </row>
    <row r="17" spans="1:6" ht="16.5" customHeight="1">
      <c r="A17" s="1"/>
      <c r="B17" s="24"/>
      <c r="C17" s="24"/>
      <c r="D17" s="19"/>
      <c r="E17" s="21"/>
      <c r="F17" s="19"/>
    </row>
    <row r="18" spans="1:6" ht="16.5" customHeight="1">
      <c r="A18" s="1"/>
      <c r="B18" s="24"/>
      <c r="C18" s="24"/>
      <c r="D18" s="19"/>
      <c r="E18" s="21"/>
      <c r="F18" s="19"/>
    </row>
    <row r="19" spans="1:6" ht="16.5" customHeight="1">
      <c r="A19" s="1"/>
      <c r="B19" s="24"/>
      <c r="C19" s="24"/>
      <c r="D19" s="19"/>
      <c r="E19" s="21"/>
      <c r="F19" s="19"/>
    </row>
    <row r="20" spans="1:6" ht="16.5" customHeight="1">
      <c r="A20" s="1"/>
      <c r="B20" s="24"/>
      <c r="C20" s="24"/>
      <c r="D20" s="19"/>
      <c r="E20" s="21"/>
      <c r="F20" s="19"/>
    </row>
    <row r="21" spans="1:6" ht="16.5" customHeight="1">
      <c r="A21" s="1"/>
      <c r="B21" s="24"/>
      <c r="C21" s="24"/>
      <c r="D21" s="19"/>
      <c r="E21" s="21"/>
      <c r="F21" s="19"/>
    </row>
    <row r="22" spans="1:6" ht="16.5" customHeight="1">
      <c r="A22" s="1"/>
      <c r="B22" s="24"/>
      <c r="C22" s="24"/>
      <c r="D22" s="19"/>
      <c r="E22" s="21"/>
      <c r="F22" s="19"/>
    </row>
    <row r="23" spans="1:6">
      <c r="A23" s="1"/>
      <c r="B23" s="20"/>
      <c r="C23" s="19"/>
      <c r="D23" s="19"/>
      <c r="E23" s="21"/>
      <c r="F23" s="19"/>
    </row>
    <row r="24" spans="1:6">
      <c r="A24" s="1"/>
      <c r="B24" s="22"/>
      <c r="C24" s="19"/>
      <c r="D24" s="19"/>
      <c r="E24" s="21"/>
      <c r="F24" s="19"/>
    </row>
    <row r="25" spans="1:6">
      <c r="A25" s="1"/>
      <c r="B25" s="22"/>
      <c r="C25" s="19"/>
      <c r="D25" s="19"/>
      <c r="E25" s="21"/>
      <c r="F25" s="19"/>
    </row>
    <row r="26" spans="1:6">
      <c r="A26" s="1"/>
      <c r="B26" s="20"/>
      <c r="C26" s="19"/>
      <c r="D26" s="19"/>
      <c r="E26" s="21"/>
      <c r="F26" s="19"/>
    </row>
    <row r="27" spans="1:6">
      <c r="A27" s="1"/>
      <c r="B27" s="20"/>
      <c r="C27" s="19"/>
      <c r="D27" s="19"/>
      <c r="E27" s="19"/>
      <c r="F27" s="19"/>
    </row>
    <row r="28" spans="1:6">
      <c r="A28" s="1"/>
      <c r="B28" s="3"/>
      <c r="C28" s="3"/>
      <c r="D28" s="3"/>
      <c r="E28" s="3"/>
      <c r="F28" s="3"/>
    </row>
    <row r="29" spans="1:6">
      <c r="A29" s="1"/>
      <c r="B29" s="3"/>
      <c r="C29" s="3"/>
      <c r="D29" s="3"/>
      <c r="E29" s="3"/>
      <c r="F29" s="3"/>
    </row>
    <row r="30" spans="1:6">
      <c r="A30" s="1"/>
      <c r="B30" s="2"/>
      <c r="C30" s="11"/>
      <c r="D30" s="11"/>
      <c r="E30" s="11"/>
      <c r="F30" s="11"/>
    </row>
    <row r="31" spans="1:6">
      <c r="A31" s="1"/>
      <c r="B31" s="2"/>
      <c r="C31" s="11"/>
      <c r="D31" s="11"/>
      <c r="E31" s="11"/>
      <c r="F31" s="11"/>
    </row>
    <row r="32" spans="1:6">
      <c r="A32" s="1"/>
      <c r="B32" s="2"/>
      <c r="C32" s="11"/>
      <c r="D32" s="11"/>
      <c r="E32" s="11"/>
      <c r="F32" s="11"/>
    </row>
    <row r="33" spans="1:6">
      <c r="A33" s="1"/>
      <c r="B33" s="2"/>
      <c r="C33" s="11"/>
      <c r="D33" s="11"/>
      <c r="E33" s="11"/>
      <c r="F33" s="11"/>
    </row>
    <row r="34" spans="1:6">
      <c r="A34" s="1"/>
      <c r="B34" s="2"/>
      <c r="C34" s="11"/>
      <c r="D34" s="11"/>
      <c r="E34" s="11"/>
      <c r="F34" s="11"/>
    </row>
    <row r="35" spans="1:6">
      <c r="A35" s="1"/>
      <c r="B35" s="2"/>
      <c r="C35" s="11"/>
      <c r="D35" s="11"/>
      <c r="E35" s="11"/>
      <c r="F35" s="11"/>
    </row>
  </sheetData>
  <mergeCells count="1">
    <mergeCell ref="C3:E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>
      <selection activeCell="A2" sqref="A2:L2"/>
    </sheetView>
  </sheetViews>
  <sheetFormatPr defaultRowHeight="15"/>
  <cols>
    <col min="1" max="1" width="21.85546875" style="11" customWidth="1"/>
    <col min="2" max="2" width="15.7109375" style="11" customWidth="1"/>
    <col min="3" max="3" width="15" style="11" customWidth="1"/>
    <col min="4" max="12" width="13.28515625" style="11" customWidth="1"/>
    <col min="13" max="16384" width="9.140625" style="11"/>
  </cols>
  <sheetData>
    <row r="1" spans="1:12" ht="66.75" customHeight="1">
      <c r="J1" s="49" t="s">
        <v>154</v>
      </c>
      <c r="K1" s="49"/>
      <c r="L1" s="49"/>
    </row>
    <row r="2" spans="1:12" ht="46.5" customHeight="1">
      <c r="A2" s="49" t="s">
        <v>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>
      <c r="A3" s="35"/>
      <c r="B3" s="35"/>
      <c r="C3" s="35"/>
      <c r="D3" s="35"/>
      <c r="E3" s="35"/>
      <c r="F3" s="35"/>
      <c r="G3" s="35"/>
      <c r="H3" s="35"/>
    </row>
    <row r="4" spans="1:12">
      <c r="A4" s="46" t="s">
        <v>69</v>
      </c>
      <c r="B4" s="60" t="s">
        <v>73</v>
      </c>
      <c r="C4" s="60"/>
      <c r="D4" s="65" t="s">
        <v>73</v>
      </c>
      <c r="E4" s="66"/>
      <c r="F4" s="67"/>
      <c r="G4" s="65" t="s">
        <v>73</v>
      </c>
      <c r="H4" s="66"/>
      <c r="I4" s="67"/>
      <c r="J4" s="65" t="s">
        <v>73</v>
      </c>
      <c r="K4" s="66"/>
      <c r="L4" s="67"/>
    </row>
    <row r="5" spans="1:12" ht="49.5" customHeight="1">
      <c r="A5" s="46"/>
      <c r="B5" s="60" t="s">
        <v>78</v>
      </c>
      <c r="C5" s="60"/>
      <c r="D5" s="46" t="s">
        <v>75</v>
      </c>
      <c r="E5" s="46"/>
      <c r="F5" s="46"/>
      <c r="G5" s="46" t="s">
        <v>76</v>
      </c>
      <c r="H5" s="46"/>
      <c r="I5" s="46"/>
      <c r="J5" s="46" t="s">
        <v>77</v>
      </c>
      <c r="K5" s="46"/>
      <c r="L5" s="46"/>
    </row>
    <row r="6" spans="1:12" ht="96.75" customHeight="1">
      <c r="A6" s="46"/>
      <c r="B6" s="6" t="s">
        <v>71</v>
      </c>
      <c r="C6" s="13" t="s">
        <v>70</v>
      </c>
      <c r="D6" s="6" t="s">
        <v>72</v>
      </c>
      <c r="E6" s="6" t="s">
        <v>71</v>
      </c>
      <c r="F6" s="6" t="s">
        <v>70</v>
      </c>
      <c r="G6" s="6" t="s">
        <v>72</v>
      </c>
      <c r="H6" s="6" t="s">
        <v>71</v>
      </c>
      <c r="I6" s="6" t="s">
        <v>70</v>
      </c>
      <c r="J6" s="6" t="s">
        <v>72</v>
      </c>
      <c r="K6" s="6" t="s">
        <v>71</v>
      </c>
      <c r="L6" s="6" t="s">
        <v>70</v>
      </c>
    </row>
    <row r="7" spans="1:1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ht="16.5" customHeight="1">
      <c r="A8" s="27"/>
      <c r="B8" s="36"/>
      <c r="C8" s="36"/>
      <c r="D8" s="36"/>
      <c r="E8" s="36"/>
      <c r="F8" s="36"/>
      <c r="G8" s="36"/>
      <c r="H8" s="27"/>
      <c r="I8" s="6"/>
      <c r="J8" s="6"/>
      <c r="K8" s="6"/>
      <c r="L8" s="6"/>
    </row>
    <row r="9" spans="1:12" ht="16.5" customHeight="1">
      <c r="A9" s="27"/>
      <c r="B9" s="36"/>
      <c r="C9" s="36"/>
      <c r="D9" s="36"/>
      <c r="E9" s="36"/>
      <c r="F9" s="36"/>
      <c r="G9" s="36"/>
      <c r="H9" s="27"/>
      <c r="I9" s="6"/>
      <c r="J9" s="6"/>
      <c r="K9" s="6"/>
      <c r="L9" s="6"/>
    </row>
    <row r="10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2" spans="1:12">
      <c r="A12" s="68" t="s">
        <v>74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</sheetData>
  <mergeCells count="12">
    <mergeCell ref="J1:L1"/>
    <mergeCell ref="D4:F4"/>
    <mergeCell ref="G4:I4"/>
    <mergeCell ref="J4:L4"/>
    <mergeCell ref="A12:L12"/>
    <mergeCell ref="D5:F5"/>
    <mergeCell ref="G5:I5"/>
    <mergeCell ref="J5:L5"/>
    <mergeCell ref="A2:L2"/>
    <mergeCell ref="A4:A6"/>
    <mergeCell ref="B4:C4"/>
    <mergeCell ref="B5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конт.-бюджет</vt:lpstr>
      <vt:lpstr>конт.-платно</vt:lpstr>
      <vt:lpstr>ПК, ДПО</vt:lpstr>
      <vt:lpstr>штатное расписание</vt:lpstr>
      <vt:lpstr>внебюджет</vt:lpstr>
      <vt:lpstr>замечания</vt:lpstr>
      <vt:lpstr>участие в конкурсах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menjajlova</cp:lastModifiedBy>
  <cp:lastPrinted>2019-10-15T08:42:35Z</cp:lastPrinted>
  <dcterms:created xsi:type="dcterms:W3CDTF">2017-10-16T06:39:58Z</dcterms:created>
  <dcterms:modified xsi:type="dcterms:W3CDTF">2019-10-18T03:19:49Z</dcterms:modified>
</cp:coreProperties>
</file>