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6" windowHeight="11016"/>
  </bookViews>
  <sheets>
    <sheet name="Лист1" sheetId="1" r:id="rId1"/>
  </sheets>
  <definedNames>
    <definedName name="_xlnm.Print_Titles" localSheetId="0">Лист1!$1:$5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/>
  <c r="A9" s="1"/>
  <c r="C9" s="1"/>
  <c r="A10" s="1"/>
  <c r="C10" s="1"/>
  <c r="A11" s="1"/>
  <c r="C11" s="1"/>
  <c r="A12" s="1"/>
  <c r="C12" s="1"/>
  <c r="A13" s="1"/>
  <c r="C13" s="1"/>
  <c r="A14" s="1"/>
  <c r="C14" s="1"/>
  <c r="A15" s="1"/>
  <c r="C15" s="1"/>
  <c r="A16" s="1"/>
  <c r="C16" s="1"/>
  <c r="C32"/>
  <c r="A33" s="1"/>
  <c r="C33" s="1"/>
  <c r="A34" s="1"/>
  <c r="C34" s="1"/>
  <c r="A35" s="1"/>
  <c r="C35" s="1"/>
  <c r="A36" s="1"/>
  <c r="C36" s="1"/>
  <c r="A37" s="1"/>
  <c r="C37" s="1"/>
  <c r="A38" s="1"/>
  <c r="C38" s="1"/>
  <c r="A39" s="1"/>
  <c r="C39" s="1"/>
  <c r="A40" s="1"/>
  <c r="C40" s="1"/>
  <c r="C20" l="1"/>
  <c r="A21" s="1"/>
  <c r="C21" s="1"/>
  <c r="A22" s="1"/>
  <c r="C22" s="1"/>
  <c r="A23" s="1"/>
  <c r="C23" s="1"/>
  <c r="A24" s="1"/>
  <c r="C24" s="1"/>
  <c r="A25" s="1"/>
  <c r="C25" s="1"/>
  <c r="A26" s="1"/>
  <c r="C26" s="1"/>
  <c r="A27" s="1"/>
  <c r="C27" s="1"/>
  <c r="A28" s="1"/>
  <c r="C28" s="1"/>
</calcChain>
</file>

<file path=xl/sharedStrings.xml><?xml version="1.0" encoding="utf-8"?>
<sst xmlns="http://schemas.openxmlformats.org/spreadsheetml/2006/main" count="68" uniqueCount="30">
  <si>
    <t>Мероприятие</t>
  </si>
  <si>
    <t>Сбор участников и экспертов на площадке</t>
  </si>
  <si>
    <t>-</t>
  </si>
  <si>
    <t>Время</t>
  </si>
  <si>
    <t>С-1 подготовительный день</t>
  </si>
  <si>
    <t>Получение главным экспертом задания ДЭ</t>
  </si>
  <si>
    <t>Проверка готовности проведения ДЭ, заполнение Акта о готовности / не готовности</t>
  </si>
  <si>
    <t>Распределение обязанностей по проведению экзамена между членами Экспертной группы, заполнение протокола о распределении</t>
  </si>
  <si>
    <t>Регистрация участников ДЭ</t>
  </si>
  <si>
    <t>С1  - группа 1</t>
  </si>
  <si>
    <t>Перерыв и проведение профилактических мероприятий</t>
  </si>
  <si>
    <t>Распределение рабочих мест (жеребьёвка), группы 1 и 2</t>
  </si>
  <si>
    <t>С2 - группа 2</t>
  </si>
  <si>
    <t>Ознакомление участников с рабочими местами, оборудованием, группа 1 и 2</t>
  </si>
  <si>
    <t>Компетенция: 
№ 39 «Сетевое и системное администрирование»</t>
  </si>
  <si>
    <t>Заполнение протоколов</t>
  </si>
  <si>
    <t>Инструктаж Экспертной группы по охране труда и технике безопасности, сбор
подписей в Протоколе об ознакомлении</t>
  </si>
  <si>
    <t>Инструктаж  участников по правилам проведения ДЭ, ознакомление с графиком работы, сбор подписей в Протоколе об ознакомлении</t>
  </si>
  <si>
    <t>Брифинг экспертов</t>
  </si>
  <si>
    <t>Ознакомление с заданием и  правилами</t>
  </si>
  <si>
    <t>Выполнение  модуля А (120 мин.)</t>
  </si>
  <si>
    <t>Выполнение модуля B (120 мин.)</t>
  </si>
  <si>
    <t>Выполнение модуля C (120 мин.)</t>
  </si>
  <si>
    <t>Подведение итогов, внесение главным экспертом баллов в CIS, блокировка, сверка
баллов, заполнение итогового протокола</t>
  </si>
  <si>
    <t>Подведение итогов, внесение главным экспертом баллов в CIS, сверка баллов, заполнение итогового протокола</t>
  </si>
  <si>
    <t xml:space="preserve">План работы площадки </t>
  </si>
  <si>
    <t>ГБПОУ «Челябинский Радиотехнический Техникум»: ЦПДЭ</t>
  </si>
  <si>
    <t>Демонстрационный экзамен, гр.СА-407/б (ГБПОУ "ЮУрГТК")</t>
  </si>
  <si>
    <t>Главный эксперт на площадке ___________________ Д.Г. Бебенин</t>
  </si>
  <si>
    <t xml:space="preserve">Обед. Проведение профилактических мероприятий </t>
  </si>
</sst>
</file>

<file path=xl/styles.xml><?xml version="1.0" encoding="utf-8"?>
<styleSheet xmlns="http://schemas.openxmlformats.org/spreadsheetml/2006/main">
  <numFmts count="1">
    <numFmt numFmtId="164" formatCode="\(hh:mm\)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20" fontId="3" fillId="0" borderId="2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1" xfId="0" applyFont="1" applyBorder="1" applyAlignment="1">
      <alignment horizontal="left" vertical="center"/>
    </xf>
    <xf numFmtId="20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/>
    <xf numFmtId="164" fontId="5" fillId="0" borderId="3" xfId="0" applyNumberFormat="1" applyFont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showGridLines="0" tabSelected="1" view="pageBreakPreview" zoomScaleNormal="100" zoomScaleSheetLayoutView="100" workbookViewId="0">
      <selection activeCell="E26" sqref="E26"/>
    </sheetView>
  </sheetViews>
  <sheetFormatPr defaultColWidth="8.88671875" defaultRowHeight="14.4"/>
  <cols>
    <col min="1" max="1" width="5.6640625" style="1" customWidth="1"/>
    <col min="2" max="2" width="5.5546875" style="1" bestFit="1" customWidth="1"/>
    <col min="3" max="3" width="5.6640625" style="1" customWidth="1"/>
    <col min="4" max="4" width="9.6640625" style="1" customWidth="1"/>
    <col min="5" max="5" width="79.6640625" bestFit="1" customWidth="1"/>
  </cols>
  <sheetData>
    <row r="1" spans="1:5">
      <c r="A1" s="27" t="s">
        <v>25</v>
      </c>
      <c r="B1" s="27"/>
      <c r="C1" s="27"/>
      <c r="D1" s="27"/>
      <c r="E1" s="27"/>
    </row>
    <row r="2" spans="1:5">
      <c r="A2" s="27" t="s">
        <v>27</v>
      </c>
      <c r="B2" s="27"/>
      <c r="C2" s="27"/>
      <c r="D2" s="27"/>
      <c r="E2" s="27"/>
    </row>
    <row r="3" spans="1:5">
      <c r="A3" s="29" t="s">
        <v>26</v>
      </c>
      <c r="B3" s="29"/>
      <c r="C3" s="29"/>
      <c r="D3" s="29"/>
      <c r="E3" s="29"/>
    </row>
    <row r="4" spans="1:5" ht="24.75" customHeight="1">
      <c r="A4" s="28" t="s">
        <v>14</v>
      </c>
      <c r="B4" s="27"/>
      <c r="C4" s="27"/>
      <c r="D4" s="27"/>
      <c r="E4" s="27"/>
    </row>
    <row r="5" spans="1:5" ht="14.25" customHeight="1">
      <c r="A5" s="3"/>
      <c r="B5" s="3"/>
      <c r="C5" s="3"/>
      <c r="D5" s="3"/>
      <c r="E5" s="4"/>
    </row>
    <row r="6" spans="1:5">
      <c r="A6" s="30" t="s">
        <v>4</v>
      </c>
      <c r="B6" s="31"/>
      <c r="C6" s="31"/>
      <c r="D6" s="31"/>
      <c r="E6" s="31"/>
    </row>
    <row r="7" spans="1:5" s="2" customFormat="1">
      <c r="A7" s="25" t="s">
        <v>3</v>
      </c>
      <c r="B7" s="26"/>
      <c r="C7" s="26"/>
      <c r="D7" s="26"/>
      <c r="E7" s="5" t="s">
        <v>0</v>
      </c>
    </row>
    <row r="8" spans="1:5" s="2" customFormat="1">
      <c r="A8" s="7">
        <v>0.45833333333333331</v>
      </c>
      <c r="B8" s="8" t="s">
        <v>2</v>
      </c>
      <c r="C8" s="8">
        <f>A8+D8</f>
        <v>0.46875</v>
      </c>
      <c r="D8" s="9">
        <v>1.0416666666666666E-2</v>
      </c>
      <c r="E8" s="13" t="s">
        <v>5</v>
      </c>
    </row>
    <row r="9" spans="1:5" s="2" customFormat="1">
      <c r="A9" s="7">
        <f>C8</f>
        <v>0.46875</v>
      </c>
      <c r="B9" s="8" t="s">
        <v>2</v>
      </c>
      <c r="C9" s="8">
        <f t="shared" ref="C9:C16" si="0">A9+D9</f>
        <v>0.4826388888888889</v>
      </c>
      <c r="D9" s="9">
        <v>1.3888888888888888E-2</v>
      </c>
      <c r="E9" s="13" t="s">
        <v>6</v>
      </c>
    </row>
    <row r="10" spans="1:5" s="2" customFormat="1" ht="26.4">
      <c r="A10" s="7">
        <f t="shared" ref="A10:A16" si="1">C9</f>
        <v>0.4826388888888889</v>
      </c>
      <c r="B10" s="8" t="s">
        <v>2</v>
      </c>
      <c r="C10" s="8">
        <f t="shared" si="0"/>
        <v>0.49652777777777779</v>
      </c>
      <c r="D10" s="9">
        <v>1.3888888888888888E-2</v>
      </c>
      <c r="E10" s="17" t="s">
        <v>7</v>
      </c>
    </row>
    <row r="11" spans="1:5" s="2" customFormat="1">
      <c r="A11" s="7">
        <f t="shared" si="1"/>
        <v>0.49652777777777779</v>
      </c>
      <c r="B11" s="8" t="s">
        <v>2</v>
      </c>
      <c r="C11" s="8">
        <f t="shared" si="0"/>
        <v>0.51041666666666663</v>
      </c>
      <c r="D11" s="9">
        <v>1.3888888888888888E-2</v>
      </c>
      <c r="E11" s="6" t="s">
        <v>8</v>
      </c>
    </row>
    <row r="12" spans="1:5" s="2" customFormat="1" ht="27">
      <c r="A12" s="7">
        <f t="shared" si="1"/>
        <v>0.51041666666666663</v>
      </c>
      <c r="B12" s="8" t="s">
        <v>2</v>
      </c>
      <c r="C12" s="8">
        <f t="shared" si="0"/>
        <v>0.53125</v>
      </c>
      <c r="D12" s="9">
        <v>2.0833333333333332E-2</v>
      </c>
      <c r="E12" s="19" t="s">
        <v>16</v>
      </c>
    </row>
    <row r="13" spans="1:5" s="2" customFormat="1" ht="27">
      <c r="A13" s="7">
        <f t="shared" si="1"/>
        <v>0.53125</v>
      </c>
      <c r="B13" s="8" t="s">
        <v>2</v>
      </c>
      <c r="C13" s="8">
        <f t="shared" si="0"/>
        <v>0.54513888888888884</v>
      </c>
      <c r="D13" s="9">
        <v>1.3888888888888888E-2</v>
      </c>
      <c r="E13" s="19" t="s">
        <v>17</v>
      </c>
    </row>
    <row r="14" spans="1:5" s="2" customFormat="1">
      <c r="A14" s="7">
        <f t="shared" si="1"/>
        <v>0.54513888888888884</v>
      </c>
      <c r="B14" s="8" t="s">
        <v>2</v>
      </c>
      <c r="C14" s="8">
        <f t="shared" si="0"/>
        <v>0.55208333333333326</v>
      </c>
      <c r="D14" s="9">
        <v>6.9444444444444441E-3</v>
      </c>
      <c r="E14" s="6" t="s">
        <v>11</v>
      </c>
    </row>
    <row r="15" spans="1:5">
      <c r="A15" s="7">
        <f t="shared" si="1"/>
        <v>0.55208333333333326</v>
      </c>
      <c r="B15" s="8" t="s">
        <v>2</v>
      </c>
      <c r="C15" s="8">
        <f t="shared" si="0"/>
        <v>0.61458333333333326</v>
      </c>
      <c r="D15" s="9">
        <v>6.25E-2</v>
      </c>
      <c r="E15" s="6" t="s">
        <v>13</v>
      </c>
    </row>
    <row r="16" spans="1:5">
      <c r="A16" s="7">
        <f t="shared" si="1"/>
        <v>0.61458333333333326</v>
      </c>
      <c r="B16" s="8" t="s">
        <v>2</v>
      </c>
      <c r="C16" s="8">
        <f t="shared" si="0"/>
        <v>0.62152777777777768</v>
      </c>
      <c r="D16" s="9">
        <v>6.9444444444444441E-3</v>
      </c>
      <c r="E16" s="6" t="s">
        <v>15</v>
      </c>
    </row>
    <row r="17" spans="1:5">
      <c r="A17" s="10"/>
      <c r="B17" s="8"/>
      <c r="C17" s="11"/>
      <c r="D17" s="11"/>
      <c r="E17" s="12"/>
    </row>
    <row r="18" spans="1:5">
      <c r="A18" s="32" t="s">
        <v>9</v>
      </c>
      <c r="B18" s="33"/>
      <c r="C18" s="33"/>
      <c r="D18" s="33"/>
      <c r="E18" s="33"/>
    </row>
    <row r="19" spans="1:5" s="2" customFormat="1">
      <c r="A19" s="25" t="s">
        <v>3</v>
      </c>
      <c r="B19" s="26"/>
      <c r="C19" s="26"/>
      <c r="D19" s="26"/>
      <c r="E19" s="5" t="s">
        <v>0</v>
      </c>
    </row>
    <row r="20" spans="1:5">
      <c r="A20" s="7">
        <v>0.375</v>
      </c>
      <c r="B20" s="8" t="s">
        <v>2</v>
      </c>
      <c r="C20" s="8">
        <f>A20+D20</f>
        <v>0.38541666666666669</v>
      </c>
      <c r="D20" s="9">
        <v>1.0416666666666666E-2</v>
      </c>
      <c r="E20" s="6" t="s">
        <v>1</v>
      </c>
    </row>
    <row r="21" spans="1:5">
      <c r="A21" s="7">
        <f>C20</f>
        <v>0.38541666666666669</v>
      </c>
      <c r="B21" s="8" t="s">
        <v>2</v>
      </c>
      <c r="C21" s="8">
        <f t="shared" ref="C21:C28" si="2">A21+D21</f>
        <v>0.40277777777777779</v>
      </c>
      <c r="D21" s="9">
        <v>1.7361111111111112E-2</v>
      </c>
      <c r="E21" s="6" t="s">
        <v>19</v>
      </c>
    </row>
    <row r="22" spans="1:5">
      <c r="A22" s="7">
        <f t="shared" ref="A22:A28" si="3">C21</f>
        <v>0.40277777777777779</v>
      </c>
      <c r="B22" s="8" t="s">
        <v>2</v>
      </c>
      <c r="C22" s="8">
        <f t="shared" si="2"/>
        <v>0.41666666666666669</v>
      </c>
      <c r="D22" s="9">
        <v>1.3888888888888888E-2</v>
      </c>
      <c r="E22" t="s">
        <v>18</v>
      </c>
    </row>
    <row r="23" spans="1:5">
      <c r="A23" s="7">
        <f t="shared" si="3"/>
        <v>0.41666666666666669</v>
      </c>
      <c r="B23" s="8" t="s">
        <v>2</v>
      </c>
      <c r="C23" s="8">
        <f t="shared" si="2"/>
        <v>0.5</v>
      </c>
      <c r="D23" s="9">
        <v>8.3333333333333329E-2</v>
      </c>
      <c r="E23" s="6" t="s">
        <v>20</v>
      </c>
    </row>
    <row r="24" spans="1:5">
      <c r="A24" s="7">
        <f t="shared" si="3"/>
        <v>0.5</v>
      </c>
      <c r="B24" s="8" t="s">
        <v>2</v>
      </c>
      <c r="C24" s="8">
        <f t="shared" si="2"/>
        <v>0.54166666666666663</v>
      </c>
      <c r="D24" s="9">
        <v>4.1666666666666664E-2</v>
      </c>
      <c r="E24" s="6" t="s">
        <v>29</v>
      </c>
    </row>
    <row r="25" spans="1:5">
      <c r="A25" s="7">
        <f t="shared" si="3"/>
        <v>0.54166666666666663</v>
      </c>
      <c r="B25" s="8" t="s">
        <v>2</v>
      </c>
      <c r="C25" s="8">
        <f t="shared" si="2"/>
        <v>0.625</v>
      </c>
      <c r="D25" s="9">
        <v>8.3333333333333329E-2</v>
      </c>
      <c r="E25" s="6" t="s">
        <v>21</v>
      </c>
    </row>
    <row r="26" spans="1:5">
      <c r="A26" s="7">
        <f t="shared" si="3"/>
        <v>0.625</v>
      </c>
      <c r="B26" s="8" t="s">
        <v>2</v>
      </c>
      <c r="C26" s="8">
        <f t="shared" si="2"/>
        <v>0.66666666666666663</v>
      </c>
      <c r="D26" s="9">
        <v>4.1666666666666664E-2</v>
      </c>
      <c r="E26" s="6" t="s">
        <v>10</v>
      </c>
    </row>
    <row r="27" spans="1:5">
      <c r="A27" s="7">
        <f t="shared" si="3"/>
        <v>0.66666666666666663</v>
      </c>
      <c r="B27" s="8" t="s">
        <v>2</v>
      </c>
      <c r="C27" s="8">
        <f t="shared" si="2"/>
        <v>0.75</v>
      </c>
      <c r="D27" s="9">
        <v>8.3333333333333329E-2</v>
      </c>
      <c r="E27" s="6" t="s">
        <v>22</v>
      </c>
    </row>
    <row r="28" spans="1:5" ht="28.8">
      <c r="A28" s="7">
        <f t="shared" si="3"/>
        <v>0.75</v>
      </c>
      <c r="B28" s="8" t="s">
        <v>2</v>
      </c>
      <c r="C28" s="8">
        <f t="shared" si="2"/>
        <v>0.875</v>
      </c>
      <c r="D28" s="9">
        <v>0.125</v>
      </c>
      <c r="E28" s="20" t="s">
        <v>24</v>
      </c>
    </row>
    <row r="29" spans="1:5">
      <c r="A29" s="7"/>
      <c r="B29" s="8"/>
      <c r="C29" s="8"/>
      <c r="D29" s="9"/>
      <c r="E29" s="12"/>
    </row>
    <row r="30" spans="1:5">
      <c r="A30" s="32" t="s">
        <v>12</v>
      </c>
      <c r="B30" s="33"/>
      <c r="C30" s="33"/>
      <c r="D30" s="33"/>
      <c r="E30" s="33"/>
    </row>
    <row r="31" spans="1:5">
      <c r="A31" s="25" t="s">
        <v>3</v>
      </c>
      <c r="B31" s="26"/>
      <c r="C31" s="26"/>
      <c r="D31" s="26"/>
      <c r="E31" s="5" t="s">
        <v>0</v>
      </c>
    </row>
    <row r="32" spans="1:5">
      <c r="A32" s="7">
        <v>0.375</v>
      </c>
      <c r="B32" s="8" t="s">
        <v>2</v>
      </c>
      <c r="C32" s="8">
        <f>A32+D32</f>
        <v>0.38541666666666669</v>
      </c>
      <c r="D32" s="9">
        <v>1.0416666666666666E-2</v>
      </c>
      <c r="E32" s="6" t="s">
        <v>1</v>
      </c>
    </row>
    <row r="33" spans="1:5">
      <c r="A33" s="7">
        <f>C32</f>
        <v>0.38541666666666669</v>
      </c>
      <c r="B33" s="8" t="s">
        <v>2</v>
      </c>
      <c r="C33" s="8">
        <f t="shared" ref="C33:C40" si="4">A33+D33</f>
        <v>0.40277777777777779</v>
      </c>
      <c r="D33" s="9">
        <v>1.7361111111111112E-2</v>
      </c>
      <c r="E33" s="6" t="s">
        <v>19</v>
      </c>
    </row>
    <row r="34" spans="1:5">
      <c r="A34" s="7">
        <f t="shared" ref="A34:A40" si="5">C33</f>
        <v>0.40277777777777779</v>
      </c>
      <c r="B34" s="8" t="s">
        <v>2</v>
      </c>
      <c r="C34" s="8">
        <f t="shared" si="4"/>
        <v>0.41666666666666669</v>
      </c>
      <c r="D34" s="9">
        <v>1.3888888888888888E-2</v>
      </c>
      <c r="E34" t="s">
        <v>18</v>
      </c>
    </row>
    <row r="35" spans="1:5">
      <c r="A35" s="7">
        <f t="shared" si="5"/>
        <v>0.41666666666666669</v>
      </c>
      <c r="B35" s="8" t="s">
        <v>2</v>
      </c>
      <c r="C35" s="8">
        <f t="shared" si="4"/>
        <v>0.5</v>
      </c>
      <c r="D35" s="9">
        <v>8.3333333333333329E-2</v>
      </c>
      <c r="E35" s="6" t="s">
        <v>20</v>
      </c>
    </row>
    <row r="36" spans="1:5">
      <c r="A36" s="7">
        <f t="shared" si="5"/>
        <v>0.5</v>
      </c>
      <c r="B36" s="8" t="s">
        <v>2</v>
      </c>
      <c r="C36" s="8">
        <f t="shared" si="4"/>
        <v>0.54166666666666663</v>
      </c>
      <c r="D36" s="9">
        <v>4.1666666666666664E-2</v>
      </c>
      <c r="E36" s="6" t="s">
        <v>29</v>
      </c>
    </row>
    <row r="37" spans="1:5">
      <c r="A37" s="7">
        <f t="shared" si="5"/>
        <v>0.54166666666666663</v>
      </c>
      <c r="B37" s="8" t="s">
        <v>2</v>
      </c>
      <c r="C37" s="8">
        <f t="shared" si="4"/>
        <v>0.625</v>
      </c>
      <c r="D37" s="9">
        <v>8.3333333333333329E-2</v>
      </c>
      <c r="E37" s="6" t="s">
        <v>21</v>
      </c>
    </row>
    <row r="38" spans="1:5">
      <c r="A38" s="7">
        <f t="shared" si="5"/>
        <v>0.625</v>
      </c>
      <c r="B38" s="8" t="s">
        <v>2</v>
      </c>
      <c r="C38" s="8">
        <f t="shared" si="4"/>
        <v>0.66666666666666663</v>
      </c>
      <c r="D38" s="9">
        <v>4.1666666666666664E-2</v>
      </c>
      <c r="E38" s="6" t="s">
        <v>10</v>
      </c>
    </row>
    <row r="39" spans="1:5">
      <c r="A39" s="7">
        <f t="shared" si="5"/>
        <v>0.66666666666666663</v>
      </c>
      <c r="B39" s="8" t="s">
        <v>2</v>
      </c>
      <c r="C39" s="8">
        <f t="shared" si="4"/>
        <v>0.75</v>
      </c>
      <c r="D39" s="9">
        <v>8.3333333333333329E-2</v>
      </c>
      <c r="E39" s="6" t="s">
        <v>22</v>
      </c>
    </row>
    <row r="40" spans="1:5" ht="27">
      <c r="A40" s="7">
        <f t="shared" si="5"/>
        <v>0.75</v>
      </c>
      <c r="B40" s="8" t="s">
        <v>2</v>
      </c>
      <c r="C40" s="8">
        <f t="shared" si="4"/>
        <v>0.875</v>
      </c>
      <c r="D40" s="9">
        <v>0.125</v>
      </c>
      <c r="E40" s="18" t="s">
        <v>23</v>
      </c>
    </row>
    <row r="41" spans="1:5">
      <c r="A41" s="7"/>
      <c r="B41" s="8"/>
      <c r="C41" s="8"/>
      <c r="D41" s="9"/>
      <c r="E41" s="21"/>
    </row>
    <row r="42" spans="1:5" ht="15.6">
      <c r="A42" s="7"/>
      <c r="B42" s="8"/>
      <c r="C42" s="22" t="s">
        <v>28</v>
      </c>
      <c r="D42" s="23"/>
      <c r="E42" s="24"/>
    </row>
    <row r="43" spans="1:5">
      <c r="A43" s="7"/>
      <c r="B43" s="8"/>
      <c r="C43" s="8"/>
      <c r="D43" s="9"/>
      <c r="E43" s="21"/>
    </row>
    <row r="44" spans="1:5">
      <c r="A44" s="10"/>
      <c r="B44" s="8"/>
      <c r="C44" s="11"/>
      <c r="D44" s="11"/>
      <c r="E44" s="12"/>
    </row>
    <row r="45" spans="1:5">
      <c r="A45" s="14"/>
      <c r="B45" s="14"/>
      <c r="C45" s="14"/>
      <c r="D45" s="15"/>
      <c r="E45" s="16"/>
    </row>
  </sheetData>
  <mergeCells count="10">
    <mergeCell ref="A31:D31"/>
    <mergeCell ref="A1:E1"/>
    <mergeCell ref="A2:E2"/>
    <mergeCell ref="A4:E4"/>
    <mergeCell ref="A3:E3"/>
    <mergeCell ref="A6:E6"/>
    <mergeCell ref="A18:E18"/>
    <mergeCell ref="A7:D7"/>
    <mergeCell ref="A19:D19"/>
    <mergeCell ref="A30:E30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Страница  &amp;P из &amp;N</oddFooter>
  </headerFooter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user</cp:lastModifiedBy>
  <cp:lastPrinted>2018-03-07T12:32:52Z</cp:lastPrinted>
  <dcterms:created xsi:type="dcterms:W3CDTF">2017-11-26T21:28:03Z</dcterms:created>
  <dcterms:modified xsi:type="dcterms:W3CDTF">2021-05-13T16:56:44Z</dcterms:modified>
</cp:coreProperties>
</file>