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C:\Users\krashakova\Desktop\УЧЕБНЫЕ ПЛАНЫ 2023\"/>
    </mc:Choice>
  </mc:AlternateContent>
  <xr:revisionPtr revIDLastSave="0" documentId="13_ncr:1_{84A2E9D0-893F-4052-A975-8D0A0A50F602}" xr6:coauthVersionLast="37" xr6:coauthVersionMax="37" xr10:uidLastSave="{00000000-0000-0000-0000-000000000000}"/>
  <bookViews>
    <workbookView xWindow="0" yWindow="0" windowWidth="21570" windowHeight="7980" xr2:uid="{00000000-000D-0000-FFFF-FFFF00000000}"/>
  </bookViews>
  <sheets>
    <sheet name="КУГ по курсам" sheetId="5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G87" i="5" l="1"/>
  <c r="FG24" i="5"/>
  <c r="FG35" i="5"/>
  <c r="FG36" i="5"/>
  <c r="FG37" i="5"/>
  <c r="FG38" i="5"/>
  <c r="FG39" i="5"/>
  <c r="FG40" i="5"/>
  <c r="FG41" i="5"/>
  <c r="FG42" i="5"/>
  <c r="FG43" i="5"/>
  <c r="FG44" i="5"/>
  <c r="FG28" i="5"/>
  <c r="FG29" i="5"/>
  <c r="FG30" i="5"/>
  <c r="FG31" i="5"/>
  <c r="FG32" i="5"/>
  <c r="FG33" i="5"/>
  <c r="FG34" i="5"/>
  <c r="FG27" i="5"/>
  <c r="FF87" i="5"/>
  <c r="EZ87" i="5"/>
  <c r="FA87" i="5"/>
  <c r="FB87" i="5"/>
  <c r="FC87" i="5"/>
  <c r="FD87" i="5"/>
  <c r="FE87" i="5"/>
  <c r="EY87" i="5"/>
  <c r="BF87" i="5"/>
  <c r="BG87" i="5"/>
  <c r="BH87" i="5"/>
  <c r="BI87" i="5"/>
  <c r="BJ87" i="5"/>
  <c r="BK87" i="5"/>
  <c r="BL87" i="5"/>
  <c r="BM87" i="5"/>
  <c r="BN87" i="5"/>
  <c r="BO87" i="5"/>
  <c r="BP87" i="5"/>
  <c r="BQ87" i="5"/>
  <c r="BR87" i="5"/>
  <c r="BS87" i="5"/>
  <c r="BT87" i="5"/>
  <c r="BU87" i="5"/>
  <c r="BV87" i="5"/>
  <c r="BW87" i="5"/>
  <c r="BX87" i="5"/>
  <c r="BY87" i="5"/>
  <c r="BZ87" i="5"/>
  <c r="CA87" i="5"/>
  <c r="CB87" i="5"/>
  <c r="CC87" i="5"/>
  <c r="CD87" i="5"/>
  <c r="CE87" i="5"/>
  <c r="CF87" i="5"/>
  <c r="CG87" i="5"/>
  <c r="CH87" i="5"/>
  <c r="CI87" i="5"/>
  <c r="CJ87" i="5"/>
  <c r="CK87" i="5"/>
  <c r="CL87" i="5"/>
  <c r="CM87" i="5"/>
  <c r="CN87" i="5"/>
  <c r="CO87" i="5"/>
  <c r="CP87" i="5"/>
  <c r="CQ87" i="5"/>
  <c r="CR87" i="5"/>
  <c r="CS87" i="5"/>
  <c r="CT87" i="5"/>
  <c r="CU87" i="5"/>
  <c r="CV87" i="5"/>
  <c r="CW87" i="5"/>
  <c r="CX87" i="5"/>
  <c r="CY87" i="5"/>
  <c r="CZ87" i="5"/>
  <c r="DA87" i="5"/>
  <c r="DB87" i="5"/>
  <c r="DC87" i="5"/>
  <c r="DD87" i="5"/>
  <c r="DE87" i="5"/>
  <c r="DF87" i="5"/>
  <c r="DG87" i="5"/>
  <c r="DH87" i="5"/>
  <c r="DI87" i="5"/>
  <c r="DJ87" i="5"/>
  <c r="DK87" i="5"/>
  <c r="DL87" i="5"/>
  <c r="DM87" i="5"/>
  <c r="DN87" i="5"/>
  <c r="DO87" i="5"/>
  <c r="DP87" i="5"/>
  <c r="DQ87" i="5"/>
  <c r="DR87" i="5"/>
  <c r="DS87" i="5"/>
  <c r="DT87" i="5"/>
  <c r="DU87" i="5"/>
  <c r="DV87" i="5"/>
  <c r="DW87" i="5"/>
  <c r="DX87" i="5"/>
  <c r="DY87" i="5"/>
  <c r="DZ87" i="5"/>
  <c r="EA87" i="5"/>
  <c r="EB87" i="5"/>
  <c r="EC87" i="5"/>
  <c r="ED87" i="5"/>
  <c r="EE87" i="5"/>
  <c r="EF87" i="5"/>
  <c r="EG87" i="5"/>
  <c r="EH87" i="5"/>
  <c r="EI87" i="5"/>
  <c r="EJ87" i="5"/>
  <c r="EK87" i="5"/>
  <c r="EL87" i="5"/>
  <c r="EM87" i="5"/>
  <c r="EN87" i="5"/>
  <c r="EO87" i="5"/>
  <c r="EP87" i="5"/>
  <c r="EQ87" i="5"/>
  <c r="ER87" i="5"/>
  <c r="ES87" i="5"/>
  <c r="ET87" i="5"/>
  <c r="EU87" i="5"/>
  <c r="EV87" i="5"/>
  <c r="D87" i="5"/>
  <c r="E87" i="5"/>
  <c r="F87" i="5"/>
  <c r="G87" i="5"/>
  <c r="H87" i="5"/>
  <c r="I87" i="5"/>
  <c r="J87" i="5"/>
  <c r="K87" i="5"/>
  <c r="L87" i="5"/>
  <c r="C87" i="5"/>
  <c r="N87" i="5"/>
  <c r="O87" i="5"/>
  <c r="P87" i="5"/>
  <c r="Q87" i="5"/>
  <c r="R87" i="5"/>
  <c r="S87" i="5"/>
  <c r="AS87" i="5"/>
  <c r="M87" i="5"/>
  <c r="D72" i="5"/>
  <c r="E72" i="5"/>
  <c r="F72" i="5"/>
  <c r="G72" i="5"/>
  <c r="H72" i="5"/>
  <c r="I72" i="5"/>
  <c r="J72" i="5"/>
  <c r="K72" i="5"/>
  <c r="L72" i="5"/>
  <c r="M72" i="5"/>
  <c r="N72" i="5"/>
  <c r="O72" i="5"/>
  <c r="P72" i="5"/>
  <c r="Q72" i="5"/>
  <c r="R72" i="5"/>
  <c r="S72" i="5"/>
  <c r="V72" i="5"/>
  <c r="W72" i="5"/>
  <c r="X72" i="5"/>
  <c r="Y72" i="5"/>
  <c r="Z72" i="5"/>
  <c r="AA72" i="5"/>
  <c r="AB72" i="5"/>
  <c r="AC72" i="5"/>
  <c r="AD72" i="5"/>
  <c r="AE72" i="5"/>
  <c r="AF72" i="5"/>
  <c r="AG72" i="5"/>
  <c r="AH72" i="5"/>
  <c r="AI72" i="5"/>
  <c r="AJ72" i="5"/>
  <c r="AK72" i="5"/>
  <c r="AL72" i="5"/>
  <c r="AM72" i="5"/>
  <c r="AN72" i="5"/>
  <c r="AO72" i="5"/>
  <c r="AP72" i="5"/>
  <c r="AQ72" i="5"/>
  <c r="AR72" i="5"/>
  <c r="AS72" i="5"/>
  <c r="D78" i="5"/>
  <c r="E78" i="5"/>
  <c r="F78" i="5"/>
  <c r="AT78" i="5" s="1"/>
  <c r="G78" i="5"/>
  <c r="H78" i="5"/>
  <c r="I78" i="5"/>
  <c r="J78" i="5"/>
  <c r="K78" i="5"/>
  <c r="L78" i="5"/>
  <c r="M78" i="5"/>
  <c r="N78" i="5"/>
  <c r="O78" i="5"/>
  <c r="P78" i="5"/>
  <c r="Q78" i="5"/>
  <c r="R78" i="5"/>
  <c r="S78" i="5"/>
  <c r="V78" i="5"/>
  <c r="W78" i="5"/>
  <c r="X78" i="5"/>
  <c r="Y78" i="5"/>
  <c r="Z78" i="5"/>
  <c r="AA78" i="5"/>
  <c r="AB78" i="5"/>
  <c r="AC78" i="5"/>
  <c r="AD78" i="5"/>
  <c r="AE78" i="5"/>
  <c r="AF78" i="5"/>
  <c r="AG78" i="5"/>
  <c r="AH78" i="5"/>
  <c r="AI78" i="5"/>
  <c r="AJ78" i="5"/>
  <c r="AK78" i="5"/>
  <c r="AL78" i="5"/>
  <c r="AM78" i="5"/>
  <c r="AN78" i="5"/>
  <c r="AO78" i="5"/>
  <c r="AP78" i="5"/>
  <c r="AQ78" i="5"/>
  <c r="AR78" i="5"/>
  <c r="AS78" i="5"/>
  <c r="C78" i="5"/>
  <c r="C72" i="5" s="1"/>
  <c r="D82" i="5"/>
  <c r="E82" i="5"/>
  <c r="F82" i="5"/>
  <c r="G82" i="5"/>
  <c r="AT82" i="5" s="1"/>
  <c r="H82" i="5"/>
  <c r="I82" i="5"/>
  <c r="J82" i="5"/>
  <c r="K82" i="5"/>
  <c r="L82" i="5"/>
  <c r="M82" i="5"/>
  <c r="N82" i="5"/>
  <c r="O82" i="5"/>
  <c r="P82" i="5"/>
  <c r="Q82" i="5"/>
  <c r="R82" i="5"/>
  <c r="S82" i="5"/>
  <c r="V82" i="5"/>
  <c r="W82" i="5"/>
  <c r="X82" i="5"/>
  <c r="Y82" i="5"/>
  <c r="Z82" i="5"/>
  <c r="AA82" i="5"/>
  <c r="AB82" i="5"/>
  <c r="AC82" i="5"/>
  <c r="AD82" i="5"/>
  <c r="AE82" i="5"/>
  <c r="AF82" i="5"/>
  <c r="AG82" i="5"/>
  <c r="AH82" i="5"/>
  <c r="AI82" i="5"/>
  <c r="AJ82" i="5"/>
  <c r="AK82" i="5"/>
  <c r="AL82" i="5"/>
  <c r="AM82" i="5"/>
  <c r="AN82" i="5"/>
  <c r="AO82" i="5"/>
  <c r="AP82" i="5"/>
  <c r="AQ82" i="5"/>
  <c r="AR82" i="5"/>
  <c r="AS82" i="5"/>
  <c r="C82" i="5"/>
  <c r="D79" i="5"/>
  <c r="E79" i="5"/>
  <c r="F79" i="5"/>
  <c r="G79" i="5"/>
  <c r="H79" i="5"/>
  <c r="I79" i="5"/>
  <c r="J79" i="5"/>
  <c r="K79" i="5"/>
  <c r="L79" i="5"/>
  <c r="M79" i="5"/>
  <c r="N79" i="5"/>
  <c r="O79" i="5"/>
  <c r="P79" i="5"/>
  <c r="Q79" i="5"/>
  <c r="R79" i="5"/>
  <c r="S79" i="5"/>
  <c r="V79" i="5"/>
  <c r="W79" i="5"/>
  <c r="X79" i="5"/>
  <c r="Y79" i="5"/>
  <c r="Z79" i="5"/>
  <c r="AA79" i="5"/>
  <c r="AB79" i="5"/>
  <c r="AC79" i="5"/>
  <c r="AD79" i="5"/>
  <c r="AE79" i="5"/>
  <c r="AF79" i="5"/>
  <c r="AG79" i="5"/>
  <c r="AH79" i="5"/>
  <c r="AI79" i="5"/>
  <c r="AJ79" i="5"/>
  <c r="AK79" i="5"/>
  <c r="AL79" i="5"/>
  <c r="AM79" i="5"/>
  <c r="AN79" i="5"/>
  <c r="AO79" i="5"/>
  <c r="AP79" i="5"/>
  <c r="AQ79" i="5"/>
  <c r="AR79" i="5"/>
  <c r="AS79" i="5"/>
  <c r="AU79" i="5"/>
  <c r="CL79" i="5" s="1"/>
  <c r="AV79" i="5"/>
  <c r="AW79" i="5"/>
  <c r="AX79" i="5"/>
  <c r="AY79" i="5"/>
  <c r="AY78" i="5" s="1"/>
  <c r="AY72" i="5" s="1"/>
  <c r="AZ79" i="5"/>
  <c r="BA79" i="5"/>
  <c r="BB79" i="5"/>
  <c r="BB78" i="5" s="1"/>
  <c r="BB72" i="5" s="1"/>
  <c r="BC79" i="5"/>
  <c r="BC78" i="5" s="1"/>
  <c r="BC72" i="5" s="1"/>
  <c r="BD79" i="5"/>
  <c r="BE79" i="5"/>
  <c r="BF79" i="5"/>
  <c r="BG79" i="5"/>
  <c r="BG78" i="5" s="1"/>
  <c r="BG72" i="5" s="1"/>
  <c r="BH79" i="5"/>
  <c r="C79" i="5"/>
  <c r="D73" i="5"/>
  <c r="E73" i="5"/>
  <c r="F73" i="5"/>
  <c r="G73" i="5"/>
  <c r="AT73" i="5" s="1"/>
  <c r="H73" i="5"/>
  <c r="I73" i="5"/>
  <c r="J73" i="5"/>
  <c r="K73" i="5"/>
  <c r="L73" i="5"/>
  <c r="M73" i="5"/>
  <c r="N73" i="5"/>
  <c r="O73" i="5"/>
  <c r="P73" i="5"/>
  <c r="Q73" i="5"/>
  <c r="R73" i="5"/>
  <c r="S73" i="5"/>
  <c r="V73" i="5"/>
  <c r="W73" i="5"/>
  <c r="X73" i="5"/>
  <c r="Y73" i="5"/>
  <c r="Z73" i="5"/>
  <c r="AA73" i="5"/>
  <c r="AB73" i="5"/>
  <c r="AC73" i="5"/>
  <c r="AD73" i="5"/>
  <c r="AE73" i="5"/>
  <c r="AF73" i="5"/>
  <c r="AG73" i="5"/>
  <c r="AH73" i="5"/>
  <c r="AI73" i="5"/>
  <c r="AJ73" i="5"/>
  <c r="AK73" i="5"/>
  <c r="AL73" i="5"/>
  <c r="AM73" i="5"/>
  <c r="AN73" i="5"/>
  <c r="AO73" i="5"/>
  <c r="AP73" i="5"/>
  <c r="AQ73" i="5"/>
  <c r="AR73" i="5"/>
  <c r="AS73" i="5"/>
  <c r="C7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AS33" i="5"/>
  <c r="C33" i="5"/>
  <c r="D49" i="5"/>
  <c r="E49" i="5"/>
  <c r="F49" i="5"/>
  <c r="G49" i="5"/>
  <c r="AT49" i="5" s="1"/>
  <c r="H49" i="5"/>
  <c r="I49" i="5"/>
  <c r="J49" i="5"/>
  <c r="K49" i="5"/>
  <c r="L49" i="5"/>
  <c r="M49" i="5"/>
  <c r="N49" i="5"/>
  <c r="O49" i="5"/>
  <c r="P49" i="5"/>
  <c r="Q49" i="5"/>
  <c r="R49" i="5"/>
  <c r="S49" i="5"/>
  <c r="V49" i="5"/>
  <c r="W49" i="5"/>
  <c r="X49" i="5"/>
  <c r="Y49" i="5"/>
  <c r="Z49" i="5"/>
  <c r="AA49" i="5"/>
  <c r="AB49" i="5"/>
  <c r="AC49" i="5"/>
  <c r="AD49" i="5"/>
  <c r="AE49" i="5"/>
  <c r="AF49" i="5"/>
  <c r="AG49" i="5"/>
  <c r="AH49" i="5"/>
  <c r="AI49" i="5"/>
  <c r="AJ49" i="5"/>
  <c r="AK49" i="5"/>
  <c r="AL49" i="5"/>
  <c r="AM49" i="5"/>
  <c r="AN49" i="5"/>
  <c r="AO49" i="5"/>
  <c r="AP49" i="5"/>
  <c r="AQ49" i="5"/>
  <c r="AR49" i="5"/>
  <c r="AS49" i="5"/>
  <c r="C49" i="5"/>
  <c r="D69" i="5"/>
  <c r="E69" i="5"/>
  <c r="F69" i="5"/>
  <c r="G69" i="5"/>
  <c r="AT69" i="5" s="1"/>
  <c r="H69" i="5"/>
  <c r="I69" i="5"/>
  <c r="J69" i="5"/>
  <c r="K69" i="5"/>
  <c r="L69" i="5"/>
  <c r="M69" i="5"/>
  <c r="N69" i="5"/>
  <c r="O69" i="5"/>
  <c r="P69" i="5"/>
  <c r="Q69" i="5"/>
  <c r="R69" i="5"/>
  <c r="S69" i="5"/>
  <c r="V69" i="5"/>
  <c r="W69" i="5"/>
  <c r="X69" i="5"/>
  <c r="Y69" i="5"/>
  <c r="Z69" i="5"/>
  <c r="AA69" i="5"/>
  <c r="AB69" i="5"/>
  <c r="AC69" i="5"/>
  <c r="AD69" i="5"/>
  <c r="AE69" i="5"/>
  <c r="AF69" i="5"/>
  <c r="AG69" i="5"/>
  <c r="AH69" i="5"/>
  <c r="AI69" i="5"/>
  <c r="AJ69" i="5"/>
  <c r="AK69" i="5"/>
  <c r="AL69" i="5"/>
  <c r="AM69" i="5"/>
  <c r="AN69" i="5"/>
  <c r="AO69" i="5"/>
  <c r="AP69" i="5"/>
  <c r="AQ69" i="5"/>
  <c r="AR69" i="5"/>
  <c r="AS69" i="5"/>
  <c r="C69" i="5"/>
  <c r="D65" i="5"/>
  <c r="E65" i="5"/>
  <c r="F65" i="5"/>
  <c r="G65" i="5"/>
  <c r="AT65" i="5" s="1"/>
  <c r="H65" i="5"/>
  <c r="I65" i="5"/>
  <c r="J65" i="5"/>
  <c r="K65" i="5"/>
  <c r="L65" i="5"/>
  <c r="M65" i="5"/>
  <c r="N65" i="5"/>
  <c r="O65" i="5"/>
  <c r="P65" i="5"/>
  <c r="Q65" i="5"/>
  <c r="R65" i="5"/>
  <c r="S65" i="5"/>
  <c r="V65" i="5"/>
  <c r="W65" i="5"/>
  <c r="X65" i="5"/>
  <c r="Y65" i="5"/>
  <c r="Z65" i="5"/>
  <c r="AA65" i="5"/>
  <c r="AB65" i="5"/>
  <c r="AC65" i="5"/>
  <c r="AD65" i="5"/>
  <c r="AE65" i="5"/>
  <c r="AF65" i="5"/>
  <c r="AG65" i="5"/>
  <c r="AH65" i="5"/>
  <c r="AI65" i="5"/>
  <c r="AJ65" i="5"/>
  <c r="AK65" i="5"/>
  <c r="AL65" i="5"/>
  <c r="AM65" i="5"/>
  <c r="AN65" i="5"/>
  <c r="AO65" i="5"/>
  <c r="AP65" i="5"/>
  <c r="AQ65" i="5"/>
  <c r="AR65" i="5"/>
  <c r="AS65" i="5"/>
  <c r="C65" i="5"/>
  <c r="D61" i="5"/>
  <c r="E61" i="5"/>
  <c r="F61" i="5"/>
  <c r="G61" i="5"/>
  <c r="H61" i="5"/>
  <c r="I61" i="5"/>
  <c r="J61" i="5"/>
  <c r="K61" i="5"/>
  <c r="L61" i="5"/>
  <c r="M61" i="5"/>
  <c r="N61" i="5"/>
  <c r="O61" i="5"/>
  <c r="P61" i="5"/>
  <c r="Q61" i="5"/>
  <c r="R61" i="5"/>
  <c r="S61" i="5"/>
  <c r="V61" i="5"/>
  <c r="W61" i="5"/>
  <c r="X61" i="5"/>
  <c r="Y61" i="5"/>
  <c r="Z61" i="5"/>
  <c r="AA61" i="5"/>
  <c r="AB61" i="5"/>
  <c r="AC61" i="5"/>
  <c r="AD61" i="5"/>
  <c r="AE61" i="5"/>
  <c r="AF61" i="5"/>
  <c r="AG61" i="5"/>
  <c r="AH61" i="5"/>
  <c r="AI61" i="5"/>
  <c r="AJ61" i="5"/>
  <c r="AK61" i="5"/>
  <c r="AL61" i="5"/>
  <c r="AM61" i="5"/>
  <c r="AN61" i="5"/>
  <c r="AO61" i="5"/>
  <c r="AP61" i="5"/>
  <c r="AQ61" i="5"/>
  <c r="AR61" i="5"/>
  <c r="AS61" i="5"/>
  <c r="C61" i="5"/>
  <c r="D56" i="5"/>
  <c r="E56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V56" i="5"/>
  <c r="W56" i="5"/>
  <c r="X56" i="5"/>
  <c r="Y56" i="5"/>
  <c r="Z56" i="5"/>
  <c r="AA56" i="5"/>
  <c r="AB56" i="5"/>
  <c r="AC56" i="5"/>
  <c r="AD56" i="5"/>
  <c r="AE56" i="5"/>
  <c r="AF56" i="5"/>
  <c r="AG56" i="5"/>
  <c r="AH56" i="5"/>
  <c r="AI56" i="5"/>
  <c r="AJ56" i="5"/>
  <c r="AK56" i="5"/>
  <c r="AL56" i="5"/>
  <c r="AM56" i="5"/>
  <c r="AN56" i="5"/>
  <c r="AO56" i="5"/>
  <c r="AP56" i="5"/>
  <c r="AQ56" i="5"/>
  <c r="AR56" i="5"/>
  <c r="AS56" i="5"/>
  <c r="AU56" i="5"/>
  <c r="CL56" i="5" s="1"/>
  <c r="AV56" i="5"/>
  <c r="AW56" i="5"/>
  <c r="AX56" i="5"/>
  <c r="AY56" i="5"/>
  <c r="AZ56" i="5"/>
  <c r="BA56" i="5"/>
  <c r="BB56" i="5"/>
  <c r="BC56" i="5"/>
  <c r="BC49" i="5" s="1"/>
  <c r="BD56" i="5"/>
  <c r="BE56" i="5"/>
  <c r="BF56" i="5"/>
  <c r="BG56" i="5"/>
  <c r="BG49" i="5" s="1"/>
  <c r="BH56" i="5"/>
  <c r="BI56" i="5"/>
  <c r="BJ56" i="5"/>
  <c r="BK56" i="5"/>
  <c r="BK49" i="5" s="1"/>
  <c r="C56" i="5"/>
  <c r="D50" i="5"/>
  <c r="E50" i="5"/>
  <c r="F50" i="5"/>
  <c r="G50" i="5"/>
  <c r="AT50" i="5" s="1"/>
  <c r="H50" i="5"/>
  <c r="I50" i="5"/>
  <c r="J50" i="5"/>
  <c r="K50" i="5"/>
  <c r="L50" i="5"/>
  <c r="M50" i="5"/>
  <c r="N50" i="5"/>
  <c r="O50" i="5"/>
  <c r="P50" i="5"/>
  <c r="Q50" i="5"/>
  <c r="R50" i="5"/>
  <c r="S50" i="5"/>
  <c r="V50" i="5"/>
  <c r="W50" i="5"/>
  <c r="X50" i="5"/>
  <c r="Y50" i="5"/>
  <c r="Z50" i="5"/>
  <c r="AA50" i="5"/>
  <c r="AB50" i="5"/>
  <c r="AC50" i="5"/>
  <c r="AD50" i="5"/>
  <c r="AE50" i="5"/>
  <c r="AF50" i="5"/>
  <c r="AG50" i="5"/>
  <c r="AH50" i="5"/>
  <c r="AI50" i="5"/>
  <c r="AJ50" i="5"/>
  <c r="AK50" i="5"/>
  <c r="AL50" i="5"/>
  <c r="AM50" i="5"/>
  <c r="AN50" i="5"/>
  <c r="AO50" i="5"/>
  <c r="AP50" i="5"/>
  <c r="AQ50" i="5"/>
  <c r="AR50" i="5"/>
  <c r="AS50" i="5"/>
  <c r="C50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C34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V38" i="5"/>
  <c r="W38" i="5"/>
  <c r="X38" i="5"/>
  <c r="Y38" i="5"/>
  <c r="C38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V35" i="5"/>
  <c r="W35" i="5"/>
  <c r="X35" i="5"/>
  <c r="Y35" i="5"/>
  <c r="Y34" i="5" s="1"/>
  <c r="Y33" i="5" s="1"/>
  <c r="C35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V30" i="5"/>
  <c r="W30" i="5"/>
  <c r="X30" i="5"/>
  <c r="Y30" i="5"/>
  <c r="C30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V24" i="5"/>
  <c r="W24" i="5"/>
  <c r="X24" i="5"/>
  <c r="Y24" i="5"/>
  <c r="C24" i="5"/>
  <c r="AA38" i="5"/>
  <c r="AB38" i="5"/>
  <c r="AC38" i="5"/>
  <c r="AD38" i="5"/>
  <c r="AE38" i="5"/>
  <c r="AF38" i="5"/>
  <c r="AG38" i="5"/>
  <c r="AH38" i="5"/>
  <c r="AI38" i="5"/>
  <c r="AI34" i="5" s="1"/>
  <c r="AI33" i="5" s="1"/>
  <c r="AJ38" i="5"/>
  <c r="AK38" i="5"/>
  <c r="AK34" i="5" s="1"/>
  <c r="AK33" i="5" s="1"/>
  <c r="AL38" i="5"/>
  <c r="AM38" i="5"/>
  <c r="AM34" i="5" s="1"/>
  <c r="AM33" i="5" s="1"/>
  <c r="AN38" i="5"/>
  <c r="AN34" i="5" s="1"/>
  <c r="AN33" i="5" s="1"/>
  <c r="AO38" i="5"/>
  <c r="AP38" i="5"/>
  <c r="AQ38" i="5"/>
  <c r="AR38" i="5"/>
  <c r="AS38" i="5"/>
  <c r="Z38" i="5"/>
  <c r="AA35" i="5"/>
  <c r="AB35" i="5"/>
  <c r="AC35" i="5"/>
  <c r="AD35" i="5"/>
  <c r="AE35" i="5"/>
  <c r="AF35" i="5"/>
  <c r="AG35" i="5"/>
  <c r="AH35" i="5"/>
  <c r="AH34" i="5" s="1"/>
  <c r="AH33" i="5" s="1"/>
  <c r="AI35" i="5"/>
  <c r="AJ35" i="5"/>
  <c r="AJ34" i="5" s="1"/>
  <c r="AJ33" i="5" s="1"/>
  <c r="AK35" i="5"/>
  <c r="AL35" i="5"/>
  <c r="AL34" i="5" s="1"/>
  <c r="AL33" i="5" s="1"/>
  <c r="AM35" i="5"/>
  <c r="AN35" i="5"/>
  <c r="AO35" i="5"/>
  <c r="AO34" i="5" s="1"/>
  <c r="AO33" i="5" s="1"/>
  <c r="AP35" i="5"/>
  <c r="AQ35" i="5"/>
  <c r="AR35" i="5"/>
  <c r="AS35" i="5"/>
  <c r="Z35" i="5"/>
  <c r="Z34" i="5" s="1"/>
  <c r="Z33" i="5" s="1"/>
  <c r="AA34" i="5"/>
  <c r="AA33" i="5" s="1"/>
  <c r="AB34" i="5"/>
  <c r="AB33" i="5" s="1"/>
  <c r="AC34" i="5"/>
  <c r="AC33" i="5" s="1"/>
  <c r="AD34" i="5"/>
  <c r="AD33" i="5" s="1"/>
  <c r="AE34" i="5"/>
  <c r="AE33" i="5" s="1"/>
  <c r="AF34" i="5"/>
  <c r="AF33" i="5" s="1"/>
  <c r="AG34" i="5"/>
  <c r="AG33" i="5" s="1"/>
  <c r="AP34" i="5"/>
  <c r="AP33" i="5" s="1"/>
  <c r="AQ34" i="5"/>
  <c r="AQ33" i="5" s="1"/>
  <c r="AR34" i="5"/>
  <c r="AR33" i="5" s="1"/>
  <c r="AR87" i="5" s="1"/>
  <c r="AS34" i="5"/>
  <c r="AA30" i="5"/>
  <c r="AB30" i="5"/>
  <c r="AC30" i="5"/>
  <c r="AD30" i="5"/>
  <c r="AE30" i="5"/>
  <c r="AF30" i="5"/>
  <c r="AG30" i="5"/>
  <c r="AH30" i="5"/>
  <c r="AI30" i="5"/>
  <c r="AJ30" i="5"/>
  <c r="AK30" i="5"/>
  <c r="AL30" i="5"/>
  <c r="AM30" i="5"/>
  <c r="AN30" i="5"/>
  <c r="AO30" i="5"/>
  <c r="AP30" i="5"/>
  <c r="AQ30" i="5"/>
  <c r="AR30" i="5"/>
  <c r="AS30" i="5"/>
  <c r="Z30" i="5"/>
  <c r="AA24" i="5"/>
  <c r="AB24" i="5"/>
  <c r="AC24" i="5"/>
  <c r="AD24" i="5"/>
  <c r="AE24" i="5"/>
  <c r="AF24" i="5"/>
  <c r="AG24" i="5"/>
  <c r="AH24" i="5"/>
  <c r="AI24" i="5"/>
  <c r="AJ24" i="5"/>
  <c r="AK24" i="5"/>
  <c r="AL24" i="5"/>
  <c r="AM24" i="5"/>
  <c r="AN24" i="5"/>
  <c r="AO24" i="5"/>
  <c r="AP24" i="5"/>
  <c r="AQ24" i="5"/>
  <c r="AR24" i="5"/>
  <c r="AS24" i="5"/>
  <c r="Z24" i="5"/>
  <c r="AT25" i="5"/>
  <c r="AT26" i="5"/>
  <c r="AT27" i="5"/>
  <c r="AT28" i="5"/>
  <c r="AT29" i="5"/>
  <c r="AT31" i="5"/>
  <c r="AT32" i="5"/>
  <c r="AT36" i="5"/>
  <c r="AT37" i="5"/>
  <c r="AT39" i="5"/>
  <c r="AT40" i="5"/>
  <c r="AT41" i="5"/>
  <c r="AT42" i="5"/>
  <c r="AT43" i="5"/>
  <c r="AT44" i="5"/>
  <c r="AT45" i="5"/>
  <c r="AT46" i="5"/>
  <c r="AT47" i="5"/>
  <c r="AT48" i="5"/>
  <c r="AT51" i="5"/>
  <c r="AT52" i="5"/>
  <c r="AT53" i="5"/>
  <c r="AT54" i="5"/>
  <c r="AT55" i="5"/>
  <c r="AT57" i="5"/>
  <c r="AT56" i="5" s="1"/>
  <c r="AT58" i="5"/>
  <c r="AT59" i="5"/>
  <c r="AT60" i="5"/>
  <c r="AT61" i="5"/>
  <c r="AT62" i="5"/>
  <c r="AT63" i="5"/>
  <c r="AT64" i="5"/>
  <c r="AT66" i="5"/>
  <c r="AT67" i="5"/>
  <c r="AT68" i="5"/>
  <c r="AT70" i="5"/>
  <c r="AT71" i="5"/>
  <c r="AT74" i="5"/>
  <c r="AT75" i="5"/>
  <c r="AT76" i="5"/>
  <c r="AT77" i="5"/>
  <c r="AT80" i="5"/>
  <c r="AT79" i="5" s="1"/>
  <c r="AT81" i="5"/>
  <c r="AT83" i="5"/>
  <c r="AT84" i="5"/>
  <c r="AT85" i="5"/>
  <c r="AT86" i="5"/>
  <c r="FF86" i="5"/>
  <c r="EE86" i="5"/>
  <c r="CL86" i="5"/>
  <c r="FF85" i="5"/>
  <c r="EE85" i="5"/>
  <c r="CL85" i="5"/>
  <c r="FF84" i="5"/>
  <c r="EE84" i="5"/>
  <c r="CL84" i="5"/>
  <c r="FF83" i="5"/>
  <c r="EE83" i="5"/>
  <c r="CL83" i="5"/>
  <c r="FE82" i="5"/>
  <c r="FD82" i="5"/>
  <c r="FC82" i="5"/>
  <c r="FB82" i="5"/>
  <c r="FA82" i="5"/>
  <c r="EZ82" i="5"/>
  <c r="EY82" i="5"/>
  <c r="EV82" i="5"/>
  <c r="EU82" i="5"/>
  <c r="ET82" i="5"/>
  <c r="ES82" i="5"/>
  <c r="ER82" i="5"/>
  <c r="EQ82" i="5"/>
  <c r="EP82" i="5"/>
  <c r="EP79" i="5" s="1"/>
  <c r="EP78" i="5" s="1"/>
  <c r="EO82" i="5"/>
  <c r="EN82" i="5"/>
  <c r="EM82" i="5"/>
  <c r="EL82" i="5"/>
  <c r="EL79" i="5" s="1"/>
  <c r="EL78" i="5" s="1"/>
  <c r="EK82" i="5"/>
  <c r="EJ82" i="5"/>
  <c r="EI82" i="5"/>
  <c r="EH82" i="5"/>
  <c r="EH79" i="5" s="1"/>
  <c r="EG82" i="5"/>
  <c r="EF82" i="5"/>
  <c r="FF82" i="5" s="1"/>
  <c r="ED82" i="5"/>
  <c r="ED79" i="5" s="1"/>
  <c r="EC82" i="5"/>
  <c r="EB82" i="5"/>
  <c r="EA82" i="5"/>
  <c r="DZ82" i="5"/>
  <c r="DZ79" i="5" s="1"/>
  <c r="DY82" i="5"/>
  <c r="DW82" i="5"/>
  <c r="DV82" i="5"/>
  <c r="DU82" i="5"/>
  <c r="DT82" i="5"/>
  <c r="DS82" i="5"/>
  <c r="DR82" i="5"/>
  <c r="DQ82" i="5"/>
  <c r="DP82" i="5"/>
  <c r="DO82" i="5"/>
  <c r="DN82" i="5"/>
  <c r="DM82" i="5"/>
  <c r="DL82" i="5"/>
  <c r="DK82" i="5"/>
  <c r="DJ82" i="5"/>
  <c r="DI82" i="5"/>
  <c r="DH82" i="5"/>
  <c r="DG82" i="5"/>
  <c r="DF82" i="5"/>
  <c r="DC82" i="5"/>
  <c r="DB82" i="5"/>
  <c r="DA82" i="5"/>
  <c r="CZ82" i="5"/>
  <c r="CY82" i="5"/>
  <c r="CX82" i="5"/>
  <c r="CW82" i="5"/>
  <c r="CV82" i="5"/>
  <c r="CU82" i="5"/>
  <c r="CT82" i="5"/>
  <c r="CS82" i="5"/>
  <c r="CR82" i="5"/>
  <c r="CQ82" i="5"/>
  <c r="CP82" i="5"/>
  <c r="CO82" i="5"/>
  <c r="CN82" i="5"/>
  <c r="CM82" i="5"/>
  <c r="EE82" i="5" s="1"/>
  <c r="CK82" i="5"/>
  <c r="CJ82" i="5"/>
  <c r="CI82" i="5"/>
  <c r="CH82" i="5"/>
  <c r="CG82" i="5"/>
  <c r="CF82" i="5"/>
  <c r="CE82" i="5"/>
  <c r="CD82" i="5"/>
  <c r="CC82" i="5"/>
  <c r="CB82" i="5"/>
  <c r="CA82" i="5"/>
  <c r="BZ82" i="5"/>
  <c r="BY82" i="5"/>
  <c r="BX82" i="5"/>
  <c r="BW82" i="5"/>
  <c r="BV82" i="5"/>
  <c r="BU82" i="5"/>
  <c r="BT82" i="5"/>
  <c r="BS82" i="5"/>
  <c r="BR82" i="5"/>
  <c r="BQ82" i="5"/>
  <c r="BP82" i="5"/>
  <c r="BO82" i="5"/>
  <c r="BN82" i="5"/>
  <c r="BK82" i="5"/>
  <c r="BJ82" i="5"/>
  <c r="BI82" i="5"/>
  <c r="BH82" i="5"/>
  <c r="BG82" i="5"/>
  <c r="BF82" i="5"/>
  <c r="BE82" i="5"/>
  <c r="BD82" i="5"/>
  <c r="BC82" i="5"/>
  <c r="BB82" i="5"/>
  <c r="BA82" i="5"/>
  <c r="AZ82" i="5"/>
  <c r="AY82" i="5"/>
  <c r="AX82" i="5"/>
  <c r="AW82" i="5"/>
  <c r="AV82" i="5"/>
  <c r="AU82" i="5"/>
  <c r="CL82" i="5" s="1"/>
  <c r="FF81" i="5"/>
  <c r="EE81" i="5"/>
  <c r="CL81" i="5"/>
  <c r="FF80" i="5"/>
  <c r="EE80" i="5"/>
  <c r="CL80" i="5"/>
  <c r="FE79" i="5"/>
  <c r="FD79" i="5"/>
  <c r="FC79" i="5"/>
  <c r="FB79" i="5"/>
  <c r="FA79" i="5"/>
  <c r="EZ79" i="5"/>
  <c r="EY79" i="5"/>
  <c r="EV79" i="5"/>
  <c r="EU79" i="5"/>
  <c r="ET79" i="5"/>
  <c r="ES79" i="5"/>
  <c r="ER79" i="5"/>
  <c r="EO79" i="5"/>
  <c r="EO78" i="5" s="1"/>
  <c r="EN79" i="5"/>
  <c r="EM79" i="5"/>
  <c r="EM78" i="5" s="1"/>
  <c r="EK79" i="5"/>
  <c r="EK78" i="5" s="1"/>
  <c r="EJ79" i="5"/>
  <c r="EI79" i="5"/>
  <c r="EI78" i="5" s="1"/>
  <c r="EG79" i="5"/>
  <c r="EG78" i="5" s="1"/>
  <c r="EF79" i="5"/>
  <c r="EC79" i="5"/>
  <c r="EC78" i="5" s="1"/>
  <c r="EB79" i="5"/>
  <c r="EA79" i="5"/>
  <c r="EA78" i="5" s="1"/>
  <c r="DY79" i="5"/>
  <c r="DY78" i="5" s="1"/>
  <c r="DX79" i="5"/>
  <c r="DW79" i="5"/>
  <c r="DW78" i="5" s="1"/>
  <c r="DV79" i="5"/>
  <c r="DU79" i="5"/>
  <c r="DU78" i="5" s="1"/>
  <c r="DT79" i="5"/>
  <c r="DS79" i="5"/>
  <c r="DS78" i="5" s="1"/>
  <c r="DR79" i="5"/>
  <c r="DQ79" i="5"/>
  <c r="DQ78" i="5" s="1"/>
  <c r="DP79" i="5"/>
  <c r="DO79" i="5"/>
  <c r="DO78" i="5" s="1"/>
  <c r="DN79" i="5"/>
  <c r="DM79" i="5"/>
  <c r="DM78" i="5" s="1"/>
  <c r="DL79" i="5"/>
  <c r="DK79" i="5"/>
  <c r="DK78" i="5" s="1"/>
  <c r="DJ79" i="5"/>
  <c r="DI79" i="5"/>
  <c r="DI78" i="5" s="1"/>
  <c r="DH79" i="5"/>
  <c r="DG79" i="5"/>
  <c r="DG78" i="5" s="1"/>
  <c r="DF79" i="5"/>
  <c r="DC79" i="5"/>
  <c r="DC78" i="5" s="1"/>
  <c r="DB79" i="5"/>
  <c r="DA79" i="5"/>
  <c r="DA78" i="5" s="1"/>
  <c r="CZ79" i="5"/>
  <c r="CY79" i="5"/>
  <c r="CY78" i="5" s="1"/>
  <c r="CX79" i="5"/>
  <c r="CW79" i="5"/>
  <c r="CW78" i="5" s="1"/>
  <c r="CV79" i="5"/>
  <c r="CU79" i="5"/>
  <c r="CU78" i="5" s="1"/>
  <c r="CT79" i="5"/>
  <c r="CS79" i="5"/>
  <c r="CS78" i="5" s="1"/>
  <c r="CR79" i="5"/>
  <c r="CQ79" i="5"/>
  <c r="CQ78" i="5" s="1"/>
  <c r="CP79" i="5"/>
  <c r="CO79" i="5"/>
  <c r="CO78" i="5" s="1"/>
  <c r="CN79" i="5"/>
  <c r="CM79" i="5"/>
  <c r="CM78" i="5" s="1"/>
  <c r="CK79" i="5"/>
  <c r="CK78" i="5" s="1"/>
  <c r="CJ79" i="5"/>
  <c r="CI79" i="5"/>
  <c r="CI78" i="5" s="1"/>
  <c r="CH79" i="5"/>
  <c r="CG79" i="5"/>
  <c r="CG78" i="5" s="1"/>
  <c r="CF79" i="5"/>
  <c r="CE79" i="5"/>
  <c r="CE78" i="5" s="1"/>
  <c r="CD79" i="5"/>
  <c r="CC79" i="5"/>
  <c r="CC78" i="5" s="1"/>
  <c r="CB79" i="5"/>
  <c r="CA79" i="5"/>
  <c r="CA78" i="5" s="1"/>
  <c r="BZ79" i="5"/>
  <c r="BY79" i="5"/>
  <c r="BY78" i="5" s="1"/>
  <c r="BX79" i="5"/>
  <c r="BW79" i="5"/>
  <c r="BW78" i="5" s="1"/>
  <c r="BV79" i="5"/>
  <c r="BU79" i="5"/>
  <c r="BU78" i="5" s="1"/>
  <c r="BT79" i="5"/>
  <c r="BS79" i="5"/>
  <c r="BS78" i="5" s="1"/>
  <c r="BR79" i="5"/>
  <c r="BQ79" i="5"/>
  <c r="BQ78" i="5" s="1"/>
  <c r="BP79" i="5"/>
  <c r="BO79" i="5"/>
  <c r="BO78" i="5" s="1"/>
  <c r="BN79" i="5"/>
  <c r="BK79" i="5"/>
  <c r="BK78" i="5" s="1"/>
  <c r="BJ79" i="5"/>
  <c r="BI79" i="5"/>
  <c r="BI78" i="5" s="1"/>
  <c r="BE78" i="5"/>
  <c r="BA78" i="5"/>
  <c r="BA72" i="5" s="1"/>
  <c r="AW78" i="5"/>
  <c r="FE78" i="5"/>
  <c r="FD78" i="5"/>
  <c r="FC78" i="5"/>
  <c r="FB78" i="5"/>
  <c r="FA78" i="5"/>
  <c r="EZ78" i="5"/>
  <c r="EY78" i="5"/>
  <c r="EV78" i="5"/>
  <c r="EU78" i="5"/>
  <c r="ET78" i="5"/>
  <c r="ES78" i="5"/>
  <c r="ER78" i="5"/>
  <c r="EQ78" i="5"/>
  <c r="EN78" i="5"/>
  <c r="EJ78" i="5"/>
  <c r="EF78" i="5"/>
  <c r="ED78" i="5"/>
  <c r="EB78" i="5"/>
  <c r="DZ78" i="5"/>
  <c r="DX78" i="5"/>
  <c r="DV78" i="5"/>
  <c r="DT78" i="5"/>
  <c r="DR78" i="5"/>
  <c r="DP78" i="5"/>
  <c r="DN78" i="5"/>
  <c r="DL78" i="5"/>
  <c r="DJ78" i="5"/>
  <c r="DH78" i="5"/>
  <c r="DF78" i="5"/>
  <c r="DB78" i="5"/>
  <c r="CZ78" i="5"/>
  <c r="CX78" i="5"/>
  <c r="CV78" i="5"/>
  <c r="CT78" i="5"/>
  <c r="CR78" i="5"/>
  <c r="CP78" i="5"/>
  <c r="CN78" i="5"/>
  <c r="CJ78" i="5"/>
  <c r="CH78" i="5"/>
  <c r="CF78" i="5"/>
  <c r="CD78" i="5"/>
  <c r="CB78" i="5"/>
  <c r="BZ78" i="5"/>
  <c r="BX78" i="5"/>
  <c r="BV78" i="5"/>
  <c r="BT78" i="5"/>
  <c r="BR78" i="5"/>
  <c r="BP78" i="5"/>
  <c r="BN78" i="5"/>
  <c r="BJ78" i="5"/>
  <c r="BH78" i="5"/>
  <c r="BF78" i="5"/>
  <c r="BD78" i="5"/>
  <c r="BD72" i="5" s="1"/>
  <c r="AZ78" i="5"/>
  <c r="AX78" i="5"/>
  <c r="AV78" i="5"/>
  <c r="AV72" i="5" s="1"/>
  <c r="FF77" i="5"/>
  <c r="FG77" i="5" s="1"/>
  <c r="EE77" i="5"/>
  <c r="CL77" i="5"/>
  <c r="FG76" i="5"/>
  <c r="FF76" i="5"/>
  <c r="EE76" i="5"/>
  <c r="CL76" i="5"/>
  <c r="FG75" i="5"/>
  <c r="FF75" i="5"/>
  <c r="FF73" i="5" s="1"/>
  <c r="EE75" i="5"/>
  <c r="CL75" i="5"/>
  <c r="EE74" i="5"/>
  <c r="CL74" i="5"/>
  <c r="FE73" i="5"/>
  <c r="FE72" i="5" s="1"/>
  <c r="FD73" i="5"/>
  <c r="FC73" i="5"/>
  <c r="FC72" i="5" s="1"/>
  <c r="FB73" i="5"/>
  <c r="FA73" i="5"/>
  <c r="FA72" i="5" s="1"/>
  <c r="EZ73" i="5"/>
  <c r="EY73" i="5"/>
  <c r="EY72" i="5" s="1"/>
  <c r="EV73" i="5"/>
  <c r="EU73" i="5"/>
  <c r="EU72" i="5" s="1"/>
  <c r="ET73" i="5"/>
  <c r="ES73" i="5"/>
  <c r="ES72" i="5" s="1"/>
  <c r="ER73" i="5"/>
  <c r="EQ73" i="5"/>
  <c r="EQ72" i="5" s="1"/>
  <c r="EP73" i="5"/>
  <c r="EO73" i="5"/>
  <c r="EO72" i="5" s="1"/>
  <c r="EN73" i="5"/>
  <c r="EM73" i="5"/>
  <c r="EM72" i="5" s="1"/>
  <c r="EL73" i="5"/>
  <c r="EK73" i="5"/>
  <c r="EK72" i="5" s="1"/>
  <c r="EJ73" i="5"/>
  <c r="EI73" i="5"/>
  <c r="EI72" i="5" s="1"/>
  <c r="EH73" i="5"/>
  <c r="EG73" i="5"/>
  <c r="EG72" i="5" s="1"/>
  <c r="EF73" i="5"/>
  <c r="ED73" i="5"/>
  <c r="EC73" i="5"/>
  <c r="EC72" i="5" s="1"/>
  <c r="EB73" i="5"/>
  <c r="EA73" i="5"/>
  <c r="EA72" i="5" s="1"/>
  <c r="DZ73" i="5"/>
  <c r="DY73" i="5"/>
  <c r="DY72" i="5" s="1"/>
  <c r="DX73" i="5"/>
  <c r="DW73" i="5"/>
  <c r="DW72" i="5" s="1"/>
  <c r="DV73" i="5"/>
  <c r="DU73" i="5"/>
  <c r="DU72" i="5" s="1"/>
  <c r="DT73" i="5"/>
  <c r="DS73" i="5"/>
  <c r="DS72" i="5" s="1"/>
  <c r="DR73" i="5"/>
  <c r="DQ73" i="5"/>
  <c r="DQ72" i="5" s="1"/>
  <c r="DP73" i="5"/>
  <c r="DO73" i="5"/>
  <c r="DO72" i="5" s="1"/>
  <c r="DN73" i="5"/>
  <c r="DM73" i="5"/>
  <c r="DM72" i="5" s="1"/>
  <c r="DL73" i="5"/>
  <c r="DK73" i="5"/>
  <c r="DJ73" i="5"/>
  <c r="DI73" i="5"/>
  <c r="DI72" i="5" s="1"/>
  <c r="DH73" i="5"/>
  <c r="DG73" i="5"/>
  <c r="DF73" i="5"/>
  <c r="DC73" i="5"/>
  <c r="DC72" i="5" s="1"/>
  <c r="DB73" i="5"/>
  <c r="DA73" i="5"/>
  <c r="CZ73" i="5"/>
  <c r="CY73" i="5"/>
  <c r="CY72" i="5" s="1"/>
  <c r="CX73" i="5"/>
  <c r="CW73" i="5"/>
  <c r="CW72" i="5" s="1"/>
  <c r="CV73" i="5"/>
  <c r="CU73" i="5"/>
  <c r="CU72" i="5" s="1"/>
  <c r="CT73" i="5"/>
  <c r="CS73" i="5"/>
  <c r="CR73" i="5"/>
  <c r="CQ73" i="5"/>
  <c r="CQ72" i="5" s="1"/>
  <c r="CP73" i="5"/>
  <c r="CO73" i="5"/>
  <c r="CN73" i="5"/>
  <c r="CM73" i="5"/>
  <c r="CM72" i="5" s="1"/>
  <c r="CL73" i="5"/>
  <c r="CK73" i="5"/>
  <c r="CJ73" i="5"/>
  <c r="CI73" i="5"/>
  <c r="CI72" i="5" s="1"/>
  <c r="CH73" i="5"/>
  <c r="CG73" i="5"/>
  <c r="CG72" i="5" s="1"/>
  <c r="CF73" i="5"/>
  <c r="CE73" i="5"/>
  <c r="CE72" i="5" s="1"/>
  <c r="CD73" i="5"/>
  <c r="CC73" i="5"/>
  <c r="CB73" i="5"/>
  <c r="CA73" i="5"/>
  <c r="CA72" i="5" s="1"/>
  <c r="BZ73" i="5"/>
  <c r="BY73" i="5"/>
  <c r="BX73" i="5"/>
  <c r="BW73" i="5"/>
  <c r="BW72" i="5" s="1"/>
  <c r="BV73" i="5"/>
  <c r="BU73" i="5"/>
  <c r="BT73" i="5"/>
  <c r="BS73" i="5"/>
  <c r="BR73" i="5"/>
  <c r="BQ73" i="5"/>
  <c r="BP73" i="5"/>
  <c r="BO73" i="5"/>
  <c r="BN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FD72" i="5"/>
  <c r="FB72" i="5"/>
  <c r="EZ72" i="5"/>
  <c r="EV72" i="5"/>
  <c r="ET72" i="5"/>
  <c r="ER72" i="5"/>
  <c r="EP72" i="5"/>
  <c r="EN72" i="5"/>
  <c r="EL72" i="5"/>
  <c r="EJ72" i="5"/>
  <c r="EF72" i="5"/>
  <c r="ED72" i="5"/>
  <c r="EB72" i="5"/>
  <c r="DZ72" i="5"/>
  <c r="DX72" i="5"/>
  <c r="DV72" i="5"/>
  <c r="DT72" i="5"/>
  <c r="DR72" i="5"/>
  <c r="DP72" i="5"/>
  <c r="DN72" i="5"/>
  <c r="DL72" i="5"/>
  <c r="DK72" i="5"/>
  <c r="DJ72" i="5"/>
  <c r="DH72" i="5"/>
  <c r="DG72" i="5"/>
  <c r="DF72" i="5"/>
  <c r="DB72" i="5"/>
  <c r="DA72" i="5"/>
  <c r="CZ72" i="5"/>
  <c r="CX72" i="5"/>
  <c r="CV72" i="5"/>
  <c r="CT72" i="5"/>
  <c r="CS72" i="5"/>
  <c r="CR72" i="5"/>
  <c r="CP72" i="5"/>
  <c r="CO72" i="5"/>
  <c r="CN72" i="5"/>
  <c r="CK72" i="5"/>
  <c r="CJ72" i="5"/>
  <c r="CH72" i="5"/>
  <c r="CF72" i="5"/>
  <c r="CD72" i="5"/>
  <c r="CC72" i="5"/>
  <c r="CB72" i="5"/>
  <c r="BZ72" i="5"/>
  <c r="BY72" i="5"/>
  <c r="BX72" i="5"/>
  <c r="BV72" i="5"/>
  <c r="BU72" i="5"/>
  <c r="BT72" i="5"/>
  <c r="BS72" i="5"/>
  <c r="BR72" i="5"/>
  <c r="BQ72" i="5"/>
  <c r="BP72" i="5"/>
  <c r="BO72" i="5"/>
  <c r="BN72" i="5"/>
  <c r="BK72" i="5"/>
  <c r="BJ72" i="5"/>
  <c r="BI72" i="5"/>
  <c r="BH72" i="5"/>
  <c r="BF72" i="5"/>
  <c r="BE72" i="5"/>
  <c r="AZ72" i="5"/>
  <c r="AX72" i="5"/>
  <c r="AW72" i="5"/>
  <c r="FF71" i="5"/>
  <c r="FG71" i="5" s="1"/>
  <c r="EE71" i="5"/>
  <c r="CL71" i="5"/>
  <c r="FF70" i="5"/>
  <c r="FG70" i="5" s="1"/>
  <c r="EE70" i="5"/>
  <c r="CL70" i="5"/>
  <c r="FE69" i="5"/>
  <c r="FD69" i="5"/>
  <c r="FC69" i="5"/>
  <c r="FB69" i="5"/>
  <c r="FA69" i="5"/>
  <c r="EZ69" i="5"/>
  <c r="EY69" i="5"/>
  <c r="EV69" i="5"/>
  <c r="EU69" i="5"/>
  <c r="ET69" i="5"/>
  <c r="ES69" i="5"/>
  <c r="ER69" i="5"/>
  <c r="EQ69" i="5"/>
  <c r="EP69" i="5"/>
  <c r="EO69" i="5"/>
  <c r="EN69" i="5"/>
  <c r="EM69" i="5"/>
  <c r="EL69" i="5"/>
  <c r="EK69" i="5"/>
  <c r="EJ69" i="5"/>
  <c r="EI69" i="5"/>
  <c r="EH69" i="5"/>
  <c r="EG69" i="5"/>
  <c r="EF69" i="5"/>
  <c r="FF69" i="5" s="1"/>
  <c r="ED69" i="5"/>
  <c r="EC69" i="5"/>
  <c r="EB69" i="5"/>
  <c r="EA69" i="5"/>
  <c r="DZ69" i="5"/>
  <c r="DY69" i="5"/>
  <c r="DW69" i="5"/>
  <c r="DV69" i="5"/>
  <c r="DU69" i="5"/>
  <c r="DT69" i="5"/>
  <c r="DS69" i="5"/>
  <c r="DR69" i="5"/>
  <c r="DQ69" i="5"/>
  <c r="DP69" i="5"/>
  <c r="DO69" i="5"/>
  <c r="DN69" i="5"/>
  <c r="DM69" i="5"/>
  <c r="DL69" i="5"/>
  <c r="DK69" i="5"/>
  <c r="DJ69" i="5"/>
  <c r="DI69" i="5"/>
  <c r="DH69" i="5"/>
  <c r="DG69" i="5"/>
  <c r="DF69" i="5"/>
  <c r="DC69" i="5"/>
  <c r="DB69" i="5"/>
  <c r="DA69" i="5"/>
  <c r="CY69" i="5"/>
  <c r="CX69" i="5"/>
  <c r="CW69" i="5"/>
  <c r="CV69" i="5"/>
  <c r="CU69" i="5"/>
  <c r="CT69" i="5"/>
  <c r="CS69" i="5"/>
  <c r="CR69" i="5"/>
  <c r="CQ69" i="5"/>
  <c r="CP69" i="5"/>
  <c r="CO69" i="5"/>
  <c r="CN69" i="5"/>
  <c r="CM69" i="5"/>
  <c r="EE69" i="5" s="1"/>
  <c r="CK69" i="5"/>
  <c r="CH69" i="5"/>
  <c r="CG69" i="5"/>
  <c r="CF69" i="5"/>
  <c r="CE69" i="5"/>
  <c r="CD69" i="5"/>
  <c r="CC69" i="5"/>
  <c r="CB69" i="5"/>
  <c r="CA69" i="5"/>
  <c r="BZ69" i="5"/>
  <c r="BY69" i="5"/>
  <c r="BX69" i="5"/>
  <c r="BW69" i="5"/>
  <c r="BV69" i="5"/>
  <c r="BU69" i="5"/>
  <c r="BT69" i="5"/>
  <c r="BS69" i="5"/>
  <c r="BR69" i="5"/>
  <c r="BQ69" i="5"/>
  <c r="BP69" i="5"/>
  <c r="BO69" i="5"/>
  <c r="BN69" i="5"/>
  <c r="BK69" i="5"/>
  <c r="BJ69" i="5"/>
  <c r="BI69" i="5"/>
  <c r="BH69" i="5"/>
  <c r="BG69" i="5"/>
  <c r="BF69" i="5"/>
  <c r="BE69" i="5"/>
  <c r="BD69" i="5"/>
  <c r="BC69" i="5"/>
  <c r="BB69" i="5"/>
  <c r="BA69" i="5"/>
  <c r="AZ69" i="5"/>
  <c r="AY69" i="5"/>
  <c r="AX69" i="5"/>
  <c r="AW69" i="5"/>
  <c r="AV69" i="5"/>
  <c r="CL69" i="5" s="1"/>
  <c r="FG69" i="5" s="1"/>
  <c r="AU69" i="5"/>
  <c r="FF68" i="5"/>
  <c r="EE68" i="5"/>
  <c r="FG68" i="5" s="1"/>
  <c r="CL68" i="5"/>
  <c r="FF67" i="5"/>
  <c r="EE67" i="5"/>
  <c r="FG67" i="5" s="1"/>
  <c r="CL67" i="5"/>
  <c r="FF66" i="5"/>
  <c r="EE66" i="5"/>
  <c r="FG66" i="5" s="1"/>
  <c r="CL66" i="5"/>
  <c r="FE65" i="5"/>
  <c r="FD65" i="5"/>
  <c r="FC65" i="5"/>
  <c r="FB65" i="5"/>
  <c r="FA65" i="5"/>
  <c r="EZ65" i="5"/>
  <c r="EY65" i="5"/>
  <c r="EV65" i="5"/>
  <c r="EU65" i="5"/>
  <c r="ET65" i="5"/>
  <c r="ES65" i="5"/>
  <c r="ER65" i="5"/>
  <c r="EP65" i="5"/>
  <c r="EO65" i="5"/>
  <c r="EN65" i="5"/>
  <c r="EM65" i="5"/>
  <c r="EL65" i="5"/>
  <c r="EK65" i="5"/>
  <c r="EJ65" i="5"/>
  <c r="EI65" i="5"/>
  <c r="EH65" i="5"/>
  <c r="FF65" i="5" s="1"/>
  <c r="EG65" i="5"/>
  <c r="EF65" i="5"/>
  <c r="ED65" i="5"/>
  <c r="EC65" i="5"/>
  <c r="EB65" i="5"/>
  <c r="EA65" i="5"/>
  <c r="DZ65" i="5"/>
  <c r="DY65" i="5"/>
  <c r="DX65" i="5"/>
  <c r="DW65" i="5"/>
  <c r="DV65" i="5"/>
  <c r="DU65" i="5"/>
  <c r="DT65" i="5"/>
  <c r="DS65" i="5"/>
  <c r="DR65" i="5"/>
  <c r="DQ65" i="5"/>
  <c r="DP65" i="5"/>
  <c r="DO65" i="5"/>
  <c r="DN65" i="5"/>
  <c r="DM65" i="5"/>
  <c r="DL65" i="5"/>
  <c r="DK65" i="5"/>
  <c r="DJ65" i="5"/>
  <c r="DI65" i="5"/>
  <c r="DH65" i="5"/>
  <c r="DG65" i="5"/>
  <c r="DF65" i="5"/>
  <c r="DC65" i="5"/>
  <c r="DB65" i="5"/>
  <c r="DA65" i="5"/>
  <c r="CZ65" i="5"/>
  <c r="CY65" i="5"/>
  <c r="CX65" i="5"/>
  <c r="CW65" i="5"/>
  <c r="CV65" i="5"/>
  <c r="CU65" i="5"/>
  <c r="CT65" i="5"/>
  <c r="CS65" i="5"/>
  <c r="CR65" i="5"/>
  <c r="CQ65" i="5"/>
  <c r="CP65" i="5"/>
  <c r="CO65" i="5"/>
  <c r="CN65" i="5"/>
  <c r="EE65" i="5" s="1"/>
  <c r="CM65" i="5"/>
  <c r="CK65" i="5"/>
  <c r="CH65" i="5"/>
  <c r="CG65" i="5"/>
  <c r="CF65" i="5"/>
  <c r="CE65" i="5"/>
  <c r="CD65" i="5"/>
  <c r="CC65" i="5"/>
  <c r="CB65" i="5"/>
  <c r="CA65" i="5"/>
  <c r="BZ65" i="5"/>
  <c r="BY65" i="5"/>
  <c r="BX65" i="5"/>
  <c r="BW65" i="5"/>
  <c r="BV65" i="5"/>
  <c r="BU65" i="5"/>
  <c r="BT65" i="5"/>
  <c r="BS65" i="5"/>
  <c r="BR65" i="5"/>
  <c r="BQ65" i="5"/>
  <c r="BP65" i="5"/>
  <c r="BO65" i="5"/>
  <c r="BN65" i="5"/>
  <c r="BK65" i="5"/>
  <c r="BJ65" i="5"/>
  <c r="BI65" i="5"/>
  <c r="BH65" i="5"/>
  <c r="BG65" i="5"/>
  <c r="BF65" i="5"/>
  <c r="BE65" i="5"/>
  <c r="BD65" i="5"/>
  <c r="BC65" i="5"/>
  <c r="BB65" i="5"/>
  <c r="BA65" i="5"/>
  <c r="AZ65" i="5"/>
  <c r="AY65" i="5"/>
  <c r="AX65" i="5"/>
  <c r="AW65" i="5"/>
  <c r="AV65" i="5"/>
  <c r="CL65" i="5" s="1"/>
  <c r="AU65" i="5"/>
  <c r="FF64" i="5"/>
  <c r="EE64" i="5"/>
  <c r="FG64" i="5" s="1"/>
  <c r="CL64" i="5"/>
  <c r="FF63" i="5"/>
  <c r="EE63" i="5"/>
  <c r="FG63" i="5" s="1"/>
  <c r="CL63" i="5"/>
  <c r="FF62" i="5"/>
  <c r="EE62" i="5"/>
  <c r="FG62" i="5" s="1"/>
  <c r="CL62" i="5"/>
  <c r="FE61" i="5"/>
  <c r="FD61" i="5"/>
  <c r="FC61" i="5"/>
  <c r="FB61" i="5"/>
  <c r="FA61" i="5"/>
  <c r="EZ61" i="5"/>
  <c r="EY61" i="5"/>
  <c r="EV61" i="5"/>
  <c r="EU61" i="5"/>
  <c r="ET61" i="5"/>
  <c r="ES61" i="5"/>
  <c r="ER61" i="5"/>
  <c r="EP61" i="5"/>
  <c r="EO61" i="5"/>
  <c r="EN61" i="5"/>
  <c r="EM61" i="5"/>
  <c r="EL61" i="5"/>
  <c r="EK61" i="5"/>
  <c r="EJ61" i="5"/>
  <c r="EI61" i="5"/>
  <c r="EH61" i="5"/>
  <c r="FF61" i="5" s="1"/>
  <c r="EG61" i="5"/>
  <c r="EF61" i="5"/>
  <c r="ED61" i="5"/>
  <c r="EC61" i="5"/>
  <c r="EB61" i="5"/>
  <c r="EA61" i="5"/>
  <c r="DZ61" i="5"/>
  <c r="DY61" i="5"/>
  <c r="DW61" i="5"/>
  <c r="DV61" i="5"/>
  <c r="DU61" i="5"/>
  <c r="DT61" i="5"/>
  <c r="DS61" i="5"/>
  <c r="DR61" i="5"/>
  <c r="DQ61" i="5"/>
  <c r="DP61" i="5"/>
  <c r="DO61" i="5"/>
  <c r="DN61" i="5"/>
  <c r="DM61" i="5"/>
  <c r="DL61" i="5"/>
  <c r="DK61" i="5"/>
  <c r="DJ61" i="5"/>
  <c r="DI61" i="5"/>
  <c r="DH61" i="5"/>
  <c r="DG61" i="5"/>
  <c r="DF61" i="5"/>
  <c r="DC61" i="5"/>
  <c r="DB61" i="5"/>
  <c r="DA61" i="5"/>
  <c r="CZ61" i="5"/>
  <c r="CY61" i="5"/>
  <c r="CX61" i="5"/>
  <c r="CW61" i="5"/>
  <c r="CV61" i="5"/>
  <c r="CU61" i="5"/>
  <c r="CT61" i="5"/>
  <c r="CS61" i="5"/>
  <c r="CR61" i="5"/>
  <c r="CQ61" i="5"/>
  <c r="CP61" i="5"/>
  <c r="CO61" i="5"/>
  <c r="CN61" i="5"/>
  <c r="CM61" i="5"/>
  <c r="EE61" i="5" s="1"/>
  <c r="CK61" i="5"/>
  <c r="CH61" i="5"/>
  <c r="CG61" i="5"/>
  <c r="CF61" i="5"/>
  <c r="CE61" i="5"/>
  <c r="CD61" i="5"/>
  <c r="CC61" i="5"/>
  <c r="CB61" i="5"/>
  <c r="CA61" i="5"/>
  <c r="BZ61" i="5"/>
  <c r="BY61" i="5"/>
  <c r="BX61" i="5"/>
  <c r="BW61" i="5"/>
  <c r="BV61" i="5"/>
  <c r="BU61" i="5"/>
  <c r="BT61" i="5"/>
  <c r="BS61" i="5"/>
  <c r="BR61" i="5"/>
  <c r="BQ61" i="5"/>
  <c r="BP61" i="5"/>
  <c r="BO61" i="5"/>
  <c r="BN61" i="5"/>
  <c r="BK61" i="5"/>
  <c r="BJ61" i="5"/>
  <c r="BI61" i="5"/>
  <c r="BH61" i="5"/>
  <c r="BG61" i="5"/>
  <c r="BF61" i="5"/>
  <c r="BE61" i="5"/>
  <c r="BD61" i="5"/>
  <c r="BC61" i="5"/>
  <c r="BB61" i="5"/>
  <c r="BA61" i="5"/>
  <c r="AZ61" i="5"/>
  <c r="AY61" i="5"/>
  <c r="AX61" i="5"/>
  <c r="AW61" i="5"/>
  <c r="AV61" i="5"/>
  <c r="AU61" i="5"/>
  <c r="CL61" i="5" s="1"/>
  <c r="FF60" i="5"/>
  <c r="EE60" i="5"/>
  <c r="CL60" i="5"/>
  <c r="FG60" i="5" s="1"/>
  <c r="FF59" i="5"/>
  <c r="EE59" i="5"/>
  <c r="CL59" i="5"/>
  <c r="FG59" i="5" s="1"/>
  <c r="FF58" i="5"/>
  <c r="EE58" i="5"/>
  <c r="CL58" i="5"/>
  <c r="FG58" i="5" s="1"/>
  <c r="FF57" i="5"/>
  <c r="EE57" i="5"/>
  <c r="CL57" i="5"/>
  <c r="FG57" i="5" s="1"/>
  <c r="FE56" i="5"/>
  <c r="FD56" i="5"/>
  <c r="FC56" i="5"/>
  <c r="FB56" i="5"/>
  <c r="FA56" i="5"/>
  <c r="EZ56" i="5"/>
  <c r="EY56" i="5"/>
  <c r="EV56" i="5"/>
  <c r="EU56" i="5"/>
  <c r="ET56" i="5"/>
  <c r="ES56" i="5"/>
  <c r="ER56" i="5"/>
  <c r="EQ56" i="5"/>
  <c r="EP56" i="5"/>
  <c r="EO56" i="5"/>
  <c r="EN56" i="5"/>
  <c r="EM56" i="5"/>
  <c r="EL56" i="5"/>
  <c r="EK56" i="5"/>
  <c r="EJ56" i="5"/>
  <c r="EI56" i="5"/>
  <c r="EH56" i="5"/>
  <c r="EG56" i="5"/>
  <c r="EF56" i="5"/>
  <c r="FF56" i="5" s="1"/>
  <c r="ED56" i="5"/>
  <c r="EC56" i="5"/>
  <c r="EB56" i="5"/>
  <c r="EA56" i="5"/>
  <c r="DZ56" i="5"/>
  <c r="DY56" i="5"/>
  <c r="DW56" i="5"/>
  <c r="DV56" i="5"/>
  <c r="DU56" i="5"/>
  <c r="DT56" i="5"/>
  <c r="DS56" i="5"/>
  <c r="DR56" i="5"/>
  <c r="DQ56" i="5"/>
  <c r="DP56" i="5"/>
  <c r="DO56" i="5"/>
  <c r="DN56" i="5"/>
  <c r="DM56" i="5"/>
  <c r="DL56" i="5"/>
  <c r="DK56" i="5"/>
  <c r="DJ56" i="5"/>
  <c r="DI56" i="5"/>
  <c r="DH56" i="5"/>
  <c r="DG56" i="5"/>
  <c r="DF56" i="5"/>
  <c r="DC56" i="5"/>
  <c r="DB56" i="5"/>
  <c r="DA56" i="5"/>
  <c r="CZ56" i="5"/>
  <c r="CY56" i="5"/>
  <c r="CY49" i="5" s="1"/>
  <c r="CX56" i="5"/>
  <c r="CW56" i="5"/>
  <c r="CV56" i="5"/>
  <c r="CU56" i="5"/>
  <c r="CU49" i="5" s="1"/>
  <c r="CT56" i="5"/>
  <c r="CS56" i="5"/>
  <c r="CR56" i="5"/>
  <c r="CQ56" i="5"/>
  <c r="CQ49" i="5" s="1"/>
  <c r="CP56" i="5"/>
  <c r="CO56" i="5"/>
  <c r="CN56" i="5"/>
  <c r="CM56" i="5"/>
  <c r="EE56" i="5" s="1"/>
  <c r="CK56" i="5"/>
  <c r="CJ56" i="5"/>
  <c r="CI56" i="5"/>
  <c r="CI49" i="5" s="1"/>
  <c r="CH56" i="5"/>
  <c r="CG56" i="5"/>
  <c r="CF56" i="5"/>
  <c r="CE56" i="5"/>
  <c r="CE49" i="5" s="1"/>
  <c r="CD56" i="5"/>
  <c r="CC56" i="5"/>
  <c r="CB56" i="5"/>
  <c r="CA56" i="5"/>
  <c r="CA49" i="5" s="1"/>
  <c r="BZ56" i="5"/>
  <c r="BY56" i="5"/>
  <c r="BX56" i="5"/>
  <c r="BW56" i="5"/>
  <c r="BW49" i="5" s="1"/>
  <c r="BV56" i="5"/>
  <c r="BU56" i="5"/>
  <c r="BT56" i="5"/>
  <c r="BS56" i="5"/>
  <c r="BS49" i="5" s="1"/>
  <c r="BR56" i="5"/>
  <c r="BQ56" i="5"/>
  <c r="BP56" i="5"/>
  <c r="BO56" i="5"/>
  <c r="BO49" i="5" s="1"/>
  <c r="BN56" i="5"/>
  <c r="BI49" i="5"/>
  <c r="BE49" i="5"/>
  <c r="BA49" i="5"/>
  <c r="AW49" i="5"/>
  <c r="FF55" i="5"/>
  <c r="FG55" i="5" s="1"/>
  <c r="EE55" i="5"/>
  <c r="CL55" i="5"/>
  <c r="FF54" i="5"/>
  <c r="FG54" i="5" s="1"/>
  <c r="EE54" i="5"/>
  <c r="CL54" i="5"/>
  <c r="FF53" i="5"/>
  <c r="FG53" i="5" s="1"/>
  <c r="EE53" i="5"/>
  <c r="CL53" i="5"/>
  <c r="FF52" i="5"/>
  <c r="FG52" i="5" s="1"/>
  <c r="EE52" i="5"/>
  <c r="CL52" i="5"/>
  <c r="FF51" i="5"/>
  <c r="FG51" i="5" s="1"/>
  <c r="EE51" i="5"/>
  <c r="CL51" i="5"/>
  <c r="FE50" i="5"/>
  <c r="FD50" i="5"/>
  <c r="FC50" i="5"/>
  <c r="FC49" i="5" s="1"/>
  <c r="FB50" i="5"/>
  <c r="FB49" i="5" s="1"/>
  <c r="FB33" i="5" s="1"/>
  <c r="FA50" i="5"/>
  <c r="EZ50" i="5"/>
  <c r="EY50" i="5"/>
  <c r="EY49" i="5" s="1"/>
  <c r="EV50" i="5"/>
  <c r="EV49" i="5" s="1"/>
  <c r="EV33" i="5" s="1"/>
  <c r="EU50" i="5"/>
  <c r="ET50" i="5"/>
  <c r="ES50" i="5"/>
  <c r="ES49" i="5" s="1"/>
  <c r="ES33" i="5" s="1"/>
  <c r="ER50" i="5"/>
  <c r="ER49" i="5" s="1"/>
  <c r="ER33" i="5" s="1"/>
  <c r="EQ50" i="5"/>
  <c r="EP50" i="5"/>
  <c r="EO50" i="5"/>
  <c r="EO49" i="5" s="1"/>
  <c r="EO33" i="5" s="1"/>
  <c r="EN50" i="5"/>
  <c r="EN49" i="5" s="1"/>
  <c r="EN33" i="5" s="1"/>
  <c r="EM50" i="5"/>
  <c r="EL50" i="5"/>
  <c r="EK50" i="5"/>
  <c r="EK49" i="5" s="1"/>
  <c r="EK33" i="5" s="1"/>
  <c r="EJ50" i="5"/>
  <c r="EJ49" i="5" s="1"/>
  <c r="EJ33" i="5" s="1"/>
  <c r="EI50" i="5"/>
  <c r="EH50" i="5"/>
  <c r="EG50" i="5"/>
  <c r="EG49" i="5" s="1"/>
  <c r="EG33" i="5" s="1"/>
  <c r="EF50" i="5"/>
  <c r="EF49" i="5" s="1"/>
  <c r="ED50" i="5"/>
  <c r="EC50" i="5"/>
  <c r="EC49" i="5" s="1"/>
  <c r="EC33" i="5" s="1"/>
  <c r="EB50" i="5"/>
  <c r="EB49" i="5" s="1"/>
  <c r="EB33" i="5" s="1"/>
  <c r="EA50" i="5"/>
  <c r="DZ50" i="5"/>
  <c r="DY50" i="5"/>
  <c r="DY49" i="5" s="1"/>
  <c r="DY33" i="5" s="1"/>
  <c r="DX50" i="5"/>
  <c r="DX49" i="5" s="1"/>
  <c r="DX33" i="5" s="1"/>
  <c r="DW50" i="5"/>
  <c r="DV50" i="5"/>
  <c r="DU50" i="5"/>
  <c r="DU49" i="5" s="1"/>
  <c r="DU33" i="5" s="1"/>
  <c r="DT50" i="5"/>
  <c r="DT49" i="5" s="1"/>
  <c r="DT33" i="5" s="1"/>
  <c r="DS50" i="5"/>
  <c r="DR50" i="5"/>
  <c r="DQ50" i="5"/>
  <c r="DQ49" i="5" s="1"/>
  <c r="DQ33" i="5" s="1"/>
  <c r="DP50" i="5"/>
  <c r="DP49" i="5" s="1"/>
  <c r="DP33" i="5" s="1"/>
  <c r="DO50" i="5"/>
  <c r="DN50" i="5"/>
  <c r="DM50" i="5"/>
  <c r="DM49" i="5" s="1"/>
  <c r="DM33" i="5" s="1"/>
  <c r="DL50" i="5"/>
  <c r="DL49" i="5" s="1"/>
  <c r="DL33" i="5" s="1"/>
  <c r="DK50" i="5"/>
  <c r="DJ50" i="5"/>
  <c r="DI50" i="5"/>
  <c r="DI49" i="5" s="1"/>
  <c r="DI33" i="5" s="1"/>
  <c r="DH50" i="5"/>
  <c r="DH49" i="5" s="1"/>
  <c r="DH33" i="5" s="1"/>
  <c r="DG50" i="5"/>
  <c r="DF50" i="5"/>
  <c r="DC50" i="5"/>
  <c r="DC49" i="5" s="1"/>
  <c r="DB50" i="5"/>
  <c r="DB49" i="5" s="1"/>
  <c r="DB33" i="5" s="1"/>
  <c r="DA50" i="5"/>
  <c r="CY50" i="5"/>
  <c r="CX50" i="5"/>
  <c r="CX49" i="5" s="1"/>
  <c r="CX33" i="5" s="1"/>
  <c r="CW50" i="5"/>
  <c r="CV50" i="5"/>
  <c r="CU50" i="5"/>
  <c r="CT50" i="5"/>
  <c r="CT49" i="5" s="1"/>
  <c r="CS50" i="5"/>
  <c r="CR50" i="5"/>
  <c r="CQ50" i="5"/>
  <c r="CP50" i="5"/>
  <c r="CP49" i="5" s="1"/>
  <c r="CO50" i="5"/>
  <c r="CN50" i="5"/>
  <c r="CM50" i="5"/>
  <c r="EE50" i="5" s="1"/>
  <c r="CK50" i="5"/>
  <c r="CJ50" i="5"/>
  <c r="CI50" i="5"/>
  <c r="CH50" i="5"/>
  <c r="CH49" i="5" s="1"/>
  <c r="CG50" i="5"/>
  <c r="CF50" i="5"/>
  <c r="CE50" i="5"/>
  <c r="CD50" i="5"/>
  <c r="CC50" i="5"/>
  <c r="CB50" i="5"/>
  <c r="CA50" i="5"/>
  <c r="BZ50" i="5"/>
  <c r="BY50" i="5"/>
  <c r="BX50" i="5"/>
  <c r="BW50" i="5"/>
  <c r="BV50" i="5"/>
  <c r="BU50" i="5"/>
  <c r="BT50" i="5"/>
  <c r="BS50" i="5"/>
  <c r="BR50" i="5"/>
  <c r="BQ50" i="5"/>
  <c r="BP50" i="5"/>
  <c r="BO50" i="5"/>
  <c r="BN50" i="5"/>
  <c r="BK50" i="5"/>
  <c r="BJ50" i="5"/>
  <c r="BI50" i="5"/>
  <c r="BH50" i="5"/>
  <c r="BG50" i="5"/>
  <c r="BF50" i="5"/>
  <c r="BE50" i="5"/>
  <c r="BD50" i="5"/>
  <c r="BC50" i="5"/>
  <c r="BB50" i="5"/>
  <c r="BA50" i="5"/>
  <c r="AZ50" i="5"/>
  <c r="AY50" i="5"/>
  <c r="AX50" i="5"/>
  <c r="AW50" i="5"/>
  <c r="AV50" i="5"/>
  <c r="AU50" i="5"/>
  <c r="CL50" i="5" s="1"/>
  <c r="FE49" i="5"/>
  <c r="FD49" i="5"/>
  <c r="FA49" i="5"/>
  <c r="EZ49" i="5"/>
  <c r="EU49" i="5"/>
  <c r="ET49" i="5"/>
  <c r="EQ49" i="5"/>
  <c r="EP49" i="5"/>
  <c r="EM49" i="5"/>
  <c r="EL49" i="5"/>
  <c r="EI49" i="5"/>
  <c r="EH49" i="5"/>
  <c r="ED49" i="5"/>
  <c r="EA49" i="5"/>
  <c r="DZ49" i="5"/>
  <c r="DW49" i="5"/>
  <c r="DV49" i="5"/>
  <c r="DS49" i="5"/>
  <c r="DR49" i="5"/>
  <c r="DO49" i="5"/>
  <c r="DN49" i="5"/>
  <c r="DK49" i="5"/>
  <c r="DJ49" i="5"/>
  <c r="DG49" i="5"/>
  <c r="DF49" i="5"/>
  <c r="DA49" i="5"/>
  <c r="CZ49" i="5"/>
  <c r="CW49" i="5"/>
  <c r="CV49" i="5"/>
  <c r="CS49" i="5"/>
  <c r="CR49" i="5"/>
  <c r="CO49" i="5"/>
  <c r="CN49" i="5"/>
  <c r="CK49" i="5"/>
  <c r="CJ49" i="5"/>
  <c r="CG49" i="5"/>
  <c r="CF49" i="5"/>
  <c r="CD49" i="5"/>
  <c r="CC49" i="5"/>
  <c r="CB49" i="5"/>
  <c r="BZ49" i="5"/>
  <c r="BY49" i="5"/>
  <c r="BX49" i="5"/>
  <c r="BV49" i="5"/>
  <c r="BU49" i="5"/>
  <c r="BT49" i="5"/>
  <c r="BR49" i="5"/>
  <c r="BQ49" i="5"/>
  <c r="BP49" i="5"/>
  <c r="BN49" i="5"/>
  <c r="BJ49" i="5"/>
  <c r="BH49" i="5"/>
  <c r="BF49" i="5"/>
  <c r="BD49" i="5"/>
  <c r="BB49" i="5"/>
  <c r="AZ49" i="5"/>
  <c r="AY49" i="5"/>
  <c r="AX49" i="5"/>
  <c r="AV49" i="5"/>
  <c r="FG48" i="5"/>
  <c r="FF48" i="5"/>
  <c r="EE48" i="5"/>
  <c r="CL48" i="5"/>
  <c r="FG47" i="5"/>
  <c r="FF47" i="5"/>
  <c r="EE47" i="5"/>
  <c r="FF46" i="5"/>
  <c r="FG46" i="5" s="1"/>
  <c r="EE46" i="5"/>
  <c r="CL46" i="5"/>
  <c r="FF45" i="5"/>
  <c r="FG45" i="5" s="1"/>
  <c r="EE45" i="5"/>
  <c r="CL45" i="5"/>
  <c r="FF44" i="5"/>
  <c r="EE44" i="5"/>
  <c r="CL44" i="5"/>
  <c r="FF43" i="5"/>
  <c r="EE43" i="5"/>
  <c r="CL43" i="5"/>
  <c r="FF42" i="5"/>
  <c r="EE42" i="5"/>
  <c r="CL42" i="5"/>
  <c r="FF41" i="5"/>
  <c r="EE41" i="5"/>
  <c r="CL41" i="5"/>
  <c r="FF40" i="5"/>
  <c r="EE40" i="5"/>
  <c r="CL40" i="5"/>
  <c r="FF39" i="5"/>
  <c r="EE39" i="5"/>
  <c r="CL39" i="5"/>
  <c r="FE38" i="5"/>
  <c r="FD38" i="5"/>
  <c r="FC38" i="5"/>
  <c r="FB38" i="5"/>
  <c r="FA38" i="5"/>
  <c r="EZ38" i="5"/>
  <c r="EY38" i="5"/>
  <c r="EV38" i="5"/>
  <c r="EU38" i="5"/>
  <c r="ET38" i="5"/>
  <c r="ES38" i="5"/>
  <c r="ER38" i="5"/>
  <c r="EQ38" i="5"/>
  <c r="EP38" i="5"/>
  <c r="EO38" i="5"/>
  <c r="EN38" i="5"/>
  <c r="EM38" i="5"/>
  <c r="EL38" i="5"/>
  <c r="EK38" i="5"/>
  <c r="EJ38" i="5"/>
  <c r="EI38" i="5"/>
  <c r="EH38" i="5"/>
  <c r="EG38" i="5"/>
  <c r="EF38" i="5"/>
  <c r="FF38" i="5" s="1"/>
  <c r="ED38" i="5"/>
  <c r="EC38" i="5"/>
  <c r="EB38" i="5"/>
  <c r="EA38" i="5"/>
  <c r="DZ38" i="5"/>
  <c r="DY38" i="5"/>
  <c r="DX38" i="5"/>
  <c r="DW38" i="5"/>
  <c r="DV38" i="5"/>
  <c r="DU38" i="5"/>
  <c r="DT38" i="5"/>
  <c r="DS38" i="5"/>
  <c r="DR38" i="5"/>
  <c r="DQ38" i="5"/>
  <c r="DP38" i="5"/>
  <c r="DO38" i="5"/>
  <c r="DN38" i="5"/>
  <c r="DM38" i="5"/>
  <c r="DL38" i="5"/>
  <c r="DK38" i="5"/>
  <c r="DJ38" i="5"/>
  <c r="DI38" i="5"/>
  <c r="DH38" i="5"/>
  <c r="DG38" i="5"/>
  <c r="DF38" i="5"/>
  <c r="DC38" i="5"/>
  <c r="DB38" i="5"/>
  <c r="DA38" i="5"/>
  <c r="CZ38" i="5"/>
  <c r="CY38" i="5"/>
  <c r="CX38" i="5"/>
  <c r="CW38" i="5"/>
  <c r="CV38" i="5"/>
  <c r="CU38" i="5"/>
  <c r="CT38" i="5"/>
  <c r="CS38" i="5"/>
  <c r="CR38" i="5"/>
  <c r="CQ38" i="5"/>
  <c r="CP38" i="5"/>
  <c r="CO38" i="5"/>
  <c r="CN38" i="5"/>
  <c r="CM38" i="5"/>
  <c r="EE38" i="5" s="1"/>
  <c r="CK38" i="5"/>
  <c r="CJ38" i="5"/>
  <c r="CI38" i="5"/>
  <c r="CH38" i="5"/>
  <c r="CG38" i="5"/>
  <c r="CF38" i="5"/>
  <c r="CE38" i="5"/>
  <c r="CD38" i="5"/>
  <c r="CC38" i="5"/>
  <c r="CB38" i="5"/>
  <c r="CA38" i="5"/>
  <c r="BZ38" i="5"/>
  <c r="BY38" i="5"/>
  <c r="BX38" i="5"/>
  <c r="BW38" i="5"/>
  <c r="BV38" i="5"/>
  <c r="BU38" i="5"/>
  <c r="BT38" i="5"/>
  <c r="BS38" i="5"/>
  <c r="BR38" i="5"/>
  <c r="BQ38" i="5"/>
  <c r="BP38" i="5"/>
  <c r="BO38" i="5"/>
  <c r="BN38" i="5"/>
  <c r="BK38" i="5"/>
  <c r="BJ38" i="5"/>
  <c r="BI38" i="5"/>
  <c r="BH38" i="5"/>
  <c r="BG38" i="5"/>
  <c r="BF38" i="5"/>
  <c r="BF34" i="5" s="1"/>
  <c r="BF33" i="5" s="1"/>
  <c r="BE38" i="5"/>
  <c r="BD38" i="5"/>
  <c r="BC38" i="5"/>
  <c r="BB38" i="5"/>
  <c r="BA38" i="5"/>
  <c r="AZ38" i="5"/>
  <c r="AZ34" i="5" s="1"/>
  <c r="AZ33" i="5" s="1"/>
  <c r="AZ87" i="5" s="1"/>
  <c r="AY38" i="5"/>
  <c r="AX38" i="5"/>
  <c r="AW38" i="5"/>
  <c r="AV38" i="5"/>
  <c r="AU38" i="5"/>
  <c r="FF37" i="5"/>
  <c r="EE37" i="5"/>
  <c r="CL37" i="5"/>
  <c r="FF36" i="5"/>
  <c r="EE36" i="5"/>
  <c r="CL36" i="5"/>
  <c r="FE35" i="5"/>
  <c r="FD35" i="5"/>
  <c r="FC35" i="5"/>
  <c r="FC34" i="5" s="1"/>
  <c r="FC33" i="5" s="1"/>
  <c r="FB35" i="5"/>
  <c r="FA35" i="5"/>
  <c r="EZ35" i="5"/>
  <c r="EY35" i="5"/>
  <c r="EY34" i="5" s="1"/>
  <c r="EY33" i="5" s="1"/>
  <c r="EV35" i="5"/>
  <c r="EU35" i="5"/>
  <c r="EU34" i="5" s="1"/>
  <c r="EU33" i="5" s="1"/>
  <c r="ET35" i="5"/>
  <c r="ES35" i="5"/>
  <c r="ER35" i="5"/>
  <c r="EQ35" i="5"/>
  <c r="EQ34" i="5" s="1"/>
  <c r="EQ33" i="5" s="1"/>
  <c r="EP35" i="5"/>
  <c r="EO35" i="5"/>
  <c r="EN35" i="5"/>
  <c r="EM35" i="5"/>
  <c r="EM34" i="5" s="1"/>
  <c r="EM33" i="5" s="1"/>
  <c r="EL35" i="5"/>
  <c r="EK35" i="5"/>
  <c r="EJ35" i="5"/>
  <c r="EI35" i="5"/>
  <c r="EI34" i="5" s="1"/>
  <c r="EI33" i="5" s="1"/>
  <c r="EH35" i="5"/>
  <c r="EG35" i="5"/>
  <c r="EF35" i="5"/>
  <c r="FF35" i="5" s="1"/>
  <c r="ED35" i="5"/>
  <c r="EC35" i="5"/>
  <c r="EB35" i="5"/>
  <c r="EA35" i="5"/>
  <c r="EA34" i="5" s="1"/>
  <c r="DZ35" i="5"/>
  <c r="DY35" i="5"/>
  <c r="DX35" i="5"/>
  <c r="DW35" i="5"/>
  <c r="DW34" i="5" s="1"/>
  <c r="DV35" i="5"/>
  <c r="DU35" i="5"/>
  <c r="DT35" i="5"/>
  <c r="DS35" i="5"/>
  <c r="DS34" i="5" s="1"/>
  <c r="DR35" i="5"/>
  <c r="DQ35" i="5"/>
  <c r="DP35" i="5"/>
  <c r="DO35" i="5"/>
  <c r="DO34" i="5" s="1"/>
  <c r="DN35" i="5"/>
  <c r="DM35" i="5"/>
  <c r="DL35" i="5"/>
  <c r="DK35" i="5"/>
  <c r="DK34" i="5" s="1"/>
  <c r="DJ35" i="5"/>
  <c r="DI35" i="5"/>
  <c r="DH35" i="5"/>
  <c r="DG35" i="5"/>
  <c r="DG34" i="5" s="1"/>
  <c r="DF35" i="5"/>
  <c r="DC35" i="5"/>
  <c r="DC34" i="5" s="1"/>
  <c r="DC33" i="5" s="1"/>
  <c r="DB35" i="5"/>
  <c r="DA35" i="5"/>
  <c r="CZ35" i="5"/>
  <c r="CY35" i="5"/>
  <c r="CY34" i="5" s="1"/>
  <c r="CY33" i="5" s="1"/>
  <c r="CX35" i="5"/>
  <c r="CW35" i="5"/>
  <c r="CV35" i="5"/>
  <c r="CU35" i="5"/>
  <c r="CU34" i="5" s="1"/>
  <c r="CU33" i="5" s="1"/>
  <c r="CT35" i="5"/>
  <c r="CS35" i="5"/>
  <c r="CR35" i="5"/>
  <c r="CQ35" i="5"/>
  <c r="CQ34" i="5" s="1"/>
  <c r="CQ33" i="5" s="1"/>
  <c r="CP35" i="5"/>
  <c r="CO35" i="5"/>
  <c r="EE35" i="5" s="1"/>
  <c r="EE34" i="5" s="1"/>
  <c r="CN35" i="5"/>
  <c r="CM35" i="5"/>
  <c r="CM34" i="5" s="1"/>
  <c r="CK35" i="5"/>
  <c r="CJ35" i="5"/>
  <c r="CI35" i="5"/>
  <c r="CI34" i="5" s="1"/>
  <c r="CI33" i="5" s="1"/>
  <c r="CH35" i="5"/>
  <c r="CG35" i="5"/>
  <c r="CF35" i="5"/>
  <c r="CE35" i="5"/>
  <c r="CE34" i="5" s="1"/>
  <c r="CE33" i="5" s="1"/>
  <c r="CD35" i="5"/>
  <c r="CC35" i="5"/>
  <c r="CB35" i="5"/>
  <c r="CA35" i="5"/>
  <c r="CA34" i="5" s="1"/>
  <c r="CA33" i="5" s="1"/>
  <c r="BZ35" i="5"/>
  <c r="BY35" i="5"/>
  <c r="BX35" i="5"/>
  <c r="BW35" i="5"/>
  <c r="BW34" i="5" s="1"/>
  <c r="BW33" i="5" s="1"/>
  <c r="BV35" i="5"/>
  <c r="BU35" i="5"/>
  <c r="BT35" i="5"/>
  <c r="BS35" i="5"/>
  <c r="BS34" i="5" s="1"/>
  <c r="BS33" i="5" s="1"/>
  <c r="BR35" i="5"/>
  <c r="BQ35" i="5"/>
  <c r="BP35" i="5"/>
  <c r="BO35" i="5"/>
  <c r="BO34" i="5" s="1"/>
  <c r="BO33" i="5" s="1"/>
  <c r="BN35" i="5"/>
  <c r="BK35" i="5"/>
  <c r="BK34" i="5" s="1"/>
  <c r="BJ35" i="5"/>
  <c r="BI35" i="5"/>
  <c r="BI34" i="5" s="1"/>
  <c r="BI33" i="5" s="1"/>
  <c r="BH35" i="5"/>
  <c r="BG35" i="5"/>
  <c r="BG34" i="5" s="1"/>
  <c r="BF35" i="5"/>
  <c r="BE35" i="5"/>
  <c r="BE34" i="5" s="1"/>
  <c r="BE33" i="5" s="1"/>
  <c r="BE87" i="5" s="1"/>
  <c r="BD35" i="5"/>
  <c r="BC35" i="5"/>
  <c r="BC34" i="5" s="1"/>
  <c r="BB35" i="5"/>
  <c r="BA35" i="5"/>
  <c r="BA34" i="5" s="1"/>
  <c r="BA33" i="5" s="1"/>
  <c r="BA87" i="5" s="1"/>
  <c r="AZ35" i="5"/>
  <c r="AY35" i="5"/>
  <c r="AY34" i="5" s="1"/>
  <c r="AX35" i="5"/>
  <c r="AW35" i="5"/>
  <c r="AV35" i="5"/>
  <c r="AU35" i="5"/>
  <c r="FE34" i="5"/>
  <c r="FD34" i="5"/>
  <c r="FD33" i="5" s="1"/>
  <c r="FB34" i="5"/>
  <c r="FA34" i="5"/>
  <c r="EZ34" i="5"/>
  <c r="EZ33" i="5" s="1"/>
  <c r="EV34" i="5"/>
  <c r="ET34" i="5"/>
  <c r="ET33" i="5" s="1"/>
  <c r="ES34" i="5"/>
  <c r="ER34" i="5"/>
  <c r="EP34" i="5"/>
  <c r="EP33" i="5" s="1"/>
  <c r="EO34" i="5"/>
  <c r="EN34" i="5"/>
  <c r="EL34" i="5"/>
  <c r="EL33" i="5" s="1"/>
  <c r="EK34" i="5"/>
  <c r="EJ34" i="5"/>
  <c r="EH34" i="5"/>
  <c r="EH33" i="5" s="1"/>
  <c r="EG34" i="5"/>
  <c r="EF34" i="5"/>
  <c r="ED34" i="5"/>
  <c r="ED33" i="5" s="1"/>
  <c r="EC34" i="5"/>
  <c r="EB34" i="5"/>
  <c r="DZ34" i="5"/>
  <c r="DZ33" i="5" s="1"/>
  <c r="DY34" i="5"/>
  <c r="DX34" i="5"/>
  <c r="DV34" i="5"/>
  <c r="DV33" i="5" s="1"/>
  <c r="DU34" i="5"/>
  <c r="DT34" i="5"/>
  <c r="DR34" i="5"/>
  <c r="DR33" i="5" s="1"/>
  <c r="DQ34" i="5"/>
  <c r="DP34" i="5"/>
  <c r="DN34" i="5"/>
  <c r="DN33" i="5" s="1"/>
  <c r="DM34" i="5"/>
  <c r="DL34" i="5"/>
  <c r="DJ34" i="5"/>
  <c r="DJ33" i="5" s="1"/>
  <c r="DI34" i="5"/>
  <c r="DH34" i="5"/>
  <c r="DF34" i="5"/>
  <c r="DF33" i="5" s="1"/>
  <c r="DE34" i="5"/>
  <c r="DD34" i="5"/>
  <c r="DB34" i="5"/>
  <c r="DA34" i="5"/>
  <c r="CZ34" i="5"/>
  <c r="CZ33" i="5" s="1"/>
  <c r="CX34" i="5"/>
  <c r="CW34" i="5"/>
  <c r="CV34" i="5"/>
  <c r="CV33" i="5" s="1"/>
  <c r="CT34" i="5"/>
  <c r="CS34" i="5"/>
  <c r="CR34" i="5"/>
  <c r="CR33" i="5" s="1"/>
  <c r="CP34" i="5"/>
  <c r="CO34" i="5"/>
  <c r="CN34" i="5"/>
  <c r="CN33" i="5" s="1"/>
  <c r="CK34" i="5"/>
  <c r="CJ34" i="5"/>
  <c r="CJ33" i="5" s="1"/>
  <c r="CH34" i="5"/>
  <c r="CG34" i="5"/>
  <c r="CF34" i="5"/>
  <c r="CF33" i="5" s="1"/>
  <c r="CD34" i="5"/>
  <c r="CC34" i="5"/>
  <c r="CB34" i="5"/>
  <c r="CB33" i="5" s="1"/>
  <c r="BZ34" i="5"/>
  <c r="BY34" i="5"/>
  <c r="BX34" i="5"/>
  <c r="BX33" i="5" s="1"/>
  <c r="BV34" i="5"/>
  <c r="BU34" i="5"/>
  <c r="BT34" i="5"/>
  <c r="BT33" i="5" s="1"/>
  <c r="BR34" i="5"/>
  <c r="BQ34" i="5"/>
  <c r="BP34" i="5"/>
  <c r="BP33" i="5" s="1"/>
  <c r="BN34" i="5"/>
  <c r="BJ34" i="5"/>
  <c r="BJ33" i="5" s="1"/>
  <c r="BH34" i="5"/>
  <c r="BD34" i="5"/>
  <c r="BD33" i="5" s="1"/>
  <c r="BD87" i="5" s="1"/>
  <c r="BB34" i="5"/>
  <c r="BB33" i="5" s="1"/>
  <c r="BB87" i="5" s="1"/>
  <c r="AX34" i="5"/>
  <c r="AX33" i="5" s="1"/>
  <c r="AX87" i="5" s="1"/>
  <c r="AW34" i="5"/>
  <c r="AW33" i="5" s="1"/>
  <c r="AW87" i="5" s="1"/>
  <c r="AV34" i="5"/>
  <c r="FE33" i="5"/>
  <c r="FA33" i="5"/>
  <c r="EA33" i="5"/>
  <c r="DW33" i="5"/>
  <c r="DS33" i="5"/>
  <c r="DO33" i="5"/>
  <c r="DK33" i="5"/>
  <c r="DG33" i="5"/>
  <c r="DA33" i="5"/>
  <c r="CW33" i="5"/>
  <c r="CT33" i="5"/>
  <c r="CS33" i="5"/>
  <c r="CP33" i="5"/>
  <c r="CO33" i="5"/>
  <c r="CK33" i="5"/>
  <c r="CH33" i="5"/>
  <c r="CG33" i="5"/>
  <c r="CD33" i="5"/>
  <c r="CC33" i="5"/>
  <c r="BZ33" i="5"/>
  <c r="BY33" i="5"/>
  <c r="BV33" i="5"/>
  <c r="BU33" i="5"/>
  <c r="BR33" i="5"/>
  <c r="BQ33" i="5"/>
  <c r="BN33" i="5"/>
  <c r="BH33" i="5"/>
  <c r="AV33" i="5"/>
  <c r="AV87" i="5" s="1"/>
  <c r="FF32" i="5"/>
  <c r="EE32" i="5"/>
  <c r="CL32" i="5"/>
  <c r="FF31" i="5"/>
  <c r="EE31" i="5"/>
  <c r="CL31" i="5"/>
  <c r="FE30" i="5"/>
  <c r="FD30" i="5"/>
  <c r="FC30" i="5"/>
  <c r="FB30" i="5"/>
  <c r="FA30" i="5"/>
  <c r="EZ30" i="5"/>
  <c r="EY30" i="5"/>
  <c r="EV30" i="5"/>
  <c r="EU30" i="5"/>
  <c r="ET30" i="5"/>
  <c r="ES30" i="5"/>
  <c r="ER30" i="5"/>
  <c r="EQ30" i="5"/>
  <c r="EP30" i="5"/>
  <c r="EO30" i="5"/>
  <c r="EN30" i="5"/>
  <c r="EM30" i="5"/>
  <c r="EL30" i="5"/>
  <c r="EK30" i="5"/>
  <c r="EJ30" i="5"/>
  <c r="EI30" i="5"/>
  <c r="EH30" i="5"/>
  <c r="EG30" i="5"/>
  <c r="EF30" i="5"/>
  <c r="FF30" i="5" s="1"/>
  <c r="ED30" i="5"/>
  <c r="EC30" i="5"/>
  <c r="EB30" i="5"/>
  <c r="EA30" i="5"/>
  <c r="DZ30" i="5"/>
  <c r="DY30" i="5"/>
  <c r="DX30" i="5"/>
  <c r="DW30" i="5"/>
  <c r="DV30" i="5"/>
  <c r="DU30" i="5"/>
  <c r="DT30" i="5"/>
  <c r="DS30" i="5"/>
  <c r="DR30" i="5"/>
  <c r="DQ30" i="5"/>
  <c r="DP30" i="5"/>
  <c r="DO30" i="5"/>
  <c r="DN30" i="5"/>
  <c r="DM30" i="5"/>
  <c r="DL30" i="5"/>
  <c r="DK30" i="5"/>
  <c r="DJ30" i="5"/>
  <c r="DI30" i="5"/>
  <c r="DH30" i="5"/>
  <c r="DG30" i="5"/>
  <c r="DF30" i="5"/>
  <c r="DC30" i="5"/>
  <c r="DB30" i="5"/>
  <c r="DA30" i="5"/>
  <c r="CZ30" i="5"/>
  <c r="CY30" i="5"/>
  <c r="CX30" i="5"/>
  <c r="CW30" i="5"/>
  <c r="CV30" i="5"/>
  <c r="CU30" i="5"/>
  <c r="CT30" i="5"/>
  <c r="CS30" i="5"/>
  <c r="CR30" i="5"/>
  <c r="CQ30" i="5"/>
  <c r="CP30" i="5"/>
  <c r="CO30" i="5"/>
  <c r="EE30" i="5" s="1"/>
  <c r="CN30" i="5"/>
  <c r="CM30" i="5"/>
  <c r="CK30" i="5"/>
  <c r="CJ30" i="5"/>
  <c r="CI30" i="5"/>
  <c r="CH30" i="5"/>
  <c r="CG30" i="5"/>
  <c r="CF30" i="5"/>
  <c r="CE30" i="5"/>
  <c r="CD30" i="5"/>
  <c r="CC30" i="5"/>
  <c r="CB30" i="5"/>
  <c r="CA30" i="5"/>
  <c r="BZ30" i="5"/>
  <c r="BY30" i="5"/>
  <c r="BX30" i="5"/>
  <c r="BW30" i="5"/>
  <c r="BV30" i="5"/>
  <c r="BU30" i="5"/>
  <c r="BT30" i="5"/>
  <c r="BS30" i="5"/>
  <c r="BR30" i="5"/>
  <c r="BQ30" i="5"/>
  <c r="BP30" i="5"/>
  <c r="BO30" i="5"/>
  <c r="BN30" i="5"/>
  <c r="BK30" i="5"/>
  <c r="BJ30" i="5"/>
  <c r="BI30" i="5"/>
  <c r="BH30" i="5"/>
  <c r="BG30" i="5"/>
  <c r="BF30" i="5"/>
  <c r="BE30" i="5"/>
  <c r="BD30" i="5"/>
  <c r="BC30" i="5"/>
  <c r="BB30" i="5"/>
  <c r="BA30" i="5"/>
  <c r="AZ30" i="5"/>
  <c r="AY30" i="5"/>
  <c r="AX30" i="5"/>
  <c r="AW30" i="5"/>
  <c r="AV30" i="5"/>
  <c r="AU30" i="5"/>
  <c r="FF29" i="5"/>
  <c r="EE29" i="5"/>
  <c r="CL29" i="5"/>
  <c r="FF28" i="5"/>
  <c r="EE28" i="5"/>
  <c r="CL28" i="5"/>
  <c r="FF27" i="5"/>
  <c r="EE27" i="5"/>
  <c r="CL27" i="5"/>
  <c r="FG26" i="5"/>
  <c r="FF26" i="5"/>
  <c r="EE26" i="5"/>
  <c r="CL26" i="5"/>
  <c r="FG25" i="5"/>
  <c r="FF25" i="5"/>
  <c r="EE25" i="5"/>
  <c r="CL25" i="5"/>
  <c r="FE24" i="5"/>
  <c r="FD24" i="5"/>
  <c r="FC24" i="5"/>
  <c r="FB24" i="5"/>
  <c r="FA24" i="5"/>
  <c r="EZ24" i="5"/>
  <c r="EY24" i="5"/>
  <c r="EV24" i="5"/>
  <c r="EU24" i="5"/>
  <c r="ET24" i="5"/>
  <c r="ES24" i="5"/>
  <c r="ER24" i="5"/>
  <c r="EQ24" i="5"/>
  <c r="EP24" i="5"/>
  <c r="EO24" i="5"/>
  <c r="EN24" i="5"/>
  <c r="EM24" i="5"/>
  <c r="EL24" i="5"/>
  <c r="EK24" i="5"/>
  <c r="EJ24" i="5"/>
  <c r="EI24" i="5"/>
  <c r="EH24" i="5"/>
  <c r="EG24" i="5"/>
  <c r="EF24" i="5"/>
  <c r="FF24" i="5" s="1"/>
  <c r="ED24" i="5"/>
  <c r="EC24" i="5"/>
  <c r="EB24" i="5"/>
  <c r="EA24" i="5"/>
  <c r="DZ24" i="5"/>
  <c r="DY24" i="5"/>
  <c r="DX24" i="5"/>
  <c r="DW24" i="5"/>
  <c r="DV24" i="5"/>
  <c r="DU24" i="5"/>
  <c r="DT24" i="5"/>
  <c r="DS24" i="5"/>
  <c r="DR24" i="5"/>
  <c r="DQ24" i="5"/>
  <c r="DP24" i="5"/>
  <c r="DO24" i="5"/>
  <c r="DN24" i="5"/>
  <c r="DM24" i="5"/>
  <c r="DL24" i="5"/>
  <c r="DK24" i="5"/>
  <c r="DJ24" i="5"/>
  <c r="DI24" i="5"/>
  <c r="DH24" i="5"/>
  <c r="DG24" i="5"/>
  <c r="DF24" i="5"/>
  <c r="DE24" i="5"/>
  <c r="DC24" i="5"/>
  <c r="DB24" i="5"/>
  <c r="DA24" i="5"/>
  <c r="CZ24" i="5"/>
  <c r="CY24" i="5"/>
  <c r="CX24" i="5"/>
  <c r="CW24" i="5"/>
  <c r="CV24" i="5"/>
  <c r="CU24" i="5"/>
  <c r="CT24" i="5"/>
  <c r="CS24" i="5"/>
  <c r="CR24" i="5"/>
  <c r="CQ24" i="5"/>
  <c r="CP24" i="5"/>
  <c r="CO24" i="5"/>
  <c r="CN24" i="5"/>
  <c r="EE24" i="5" s="1"/>
  <c r="CM24" i="5"/>
  <c r="CK24" i="5"/>
  <c r="CJ24" i="5"/>
  <c r="CI24" i="5"/>
  <c r="CH24" i="5"/>
  <c r="CG24" i="5"/>
  <c r="CF24" i="5"/>
  <c r="CE24" i="5"/>
  <c r="CD24" i="5"/>
  <c r="CC24" i="5"/>
  <c r="CB24" i="5"/>
  <c r="CA24" i="5"/>
  <c r="BZ24" i="5"/>
  <c r="BY24" i="5"/>
  <c r="BX24" i="5"/>
  <c r="BW24" i="5"/>
  <c r="BV24" i="5"/>
  <c r="BU24" i="5"/>
  <c r="BT24" i="5"/>
  <c r="BS24" i="5"/>
  <c r="BR24" i="5"/>
  <c r="BQ24" i="5"/>
  <c r="BP24" i="5"/>
  <c r="BO24" i="5"/>
  <c r="BN24" i="5"/>
  <c r="BK24" i="5"/>
  <c r="BJ24" i="5"/>
  <c r="BI24" i="5"/>
  <c r="BH24" i="5"/>
  <c r="BG24" i="5"/>
  <c r="BF24" i="5"/>
  <c r="BE24" i="5"/>
  <c r="BD24" i="5"/>
  <c r="BC24" i="5"/>
  <c r="BB24" i="5"/>
  <c r="BA24" i="5"/>
  <c r="AZ24" i="5"/>
  <c r="AY24" i="5"/>
  <c r="AX24" i="5"/>
  <c r="AW24" i="5"/>
  <c r="AV24" i="5"/>
  <c r="AU24" i="5"/>
  <c r="FG86" i="5" l="1"/>
  <c r="FG85" i="5"/>
  <c r="FG81" i="5"/>
  <c r="FG84" i="5"/>
  <c r="FG80" i="5"/>
  <c r="FG83" i="5"/>
  <c r="FG73" i="5"/>
  <c r="CL38" i="5"/>
  <c r="X34" i="5"/>
  <c r="X33" i="5" s="1"/>
  <c r="W34" i="5"/>
  <c r="W33" i="5" s="1"/>
  <c r="V34" i="5"/>
  <c r="AT34" i="5" s="1"/>
  <c r="AQ87" i="5"/>
  <c r="AO87" i="5"/>
  <c r="AM87" i="5"/>
  <c r="AK87" i="5"/>
  <c r="AI87" i="5"/>
  <c r="AG87" i="5"/>
  <c r="AE87" i="5"/>
  <c r="AC87" i="5"/>
  <c r="AA87" i="5"/>
  <c r="Y87" i="5"/>
  <c r="W87" i="5"/>
  <c r="BG33" i="5"/>
  <c r="CL35" i="5"/>
  <c r="AY33" i="5"/>
  <c r="AY87" i="5" s="1"/>
  <c r="AP87" i="5"/>
  <c r="AN87" i="5"/>
  <c r="AL87" i="5"/>
  <c r="AJ87" i="5"/>
  <c r="AH87" i="5"/>
  <c r="AF87" i="5"/>
  <c r="AD87" i="5"/>
  <c r="AB87" i="5"/>
  <c r="Z87" i="5"/>
  <c r="AT35" i="5"/>
  <c r="X87" i="5"/>
  <c r="V33" i="5"/>
  <c r="V87" i="5" s="1"/>
  <c r="CL24" i="5"/>
  <c r="AT72" i="5"/>
  <c r="AU49" i="5"/>
  <c r="BC33" i="5"/>
  <c r="BC87" i="5" s="1"/>
  <c r="BK33" i="5"/>
  <c r="AT38" i="5"/>
  <c r="AT30" i="5"/>
  <c r="AT24" i="5"/>
  <c r="FF34" i="5"/>
  <c r="CL49" i="5"/>
  <c r="FG56" i="5"/>
  <c r="FF49" i="5"/>
  <c r="EF33" i="5"/>
  <c r="FF33" i="5" s="1"/>
  <c r="CL30" i="5"/>
  <c r="FG61" i="5"/>
  <c r="FG65" i="5"/>
  <c r="AU34" i="5"/>
  <c r="CM49" i="5"/>
  <c r="EE49" i="5" s="1"/>
  <c r="EE78" i="5"/>
  <c r="FF50" i="5"/>
  <c r="FG50" i="5" s="1"/>
  <c r="EE72" i="5"/>
  <c r="FG82" i="5"/>
  <c r="FF79" i="5"/>
  <c r="FF78" i="5" s="1"/>
  <c r="FF72" i="5" s="1"/>
  <c r="EH78" i="5"/>
  <c r="EH72" i="5" s="1"/>
  <c r="EE73" i="5"/>
  <c r="EE79" i="5"/>
  <c r="AU78" i="5"/>
  <c r="FF8" i="5"/>
  <c r="FF9" i="5"/>
  <c r="FF10" i="5"/>
  <c r="FF11" i="5"/>
  <c r="FF12" i="5"/>
  <c r="FF13" i="5"/>
  <c r="FF14" i="5"/>
  <c r="FF15" i="5"/>
  <c r="FF16" i="5"/>
  <c r="FF17" i="5"/>
  <c r="FF18" i="5"/>
  <c r="FF19" i="5"/>
  <c r="FF20" i="5"/>
  <c r="FF21" i="5"/>
  <c r="FF22" i="5"/>
  <c r="FF23" i="5"/>
  <c r="EE8" i="5"/>
  <c r="EE9" i="5"/>
  <c r="EE10" i="5"/>
  <c r="EE11" i="5"/>
  <c r="EE12" i="5"/>
  <c r="EE13" i="5"/>
  <c r="EE14" i="5"/>
  <c r="EE15" i="5"/>
  <c r="EE16" i="5"/>
  <c r="EE17" i="5"/>
  <c r="EE18" i="5"/>
  <c r="EE19" i="5"/>
  <c r="EE20" i="5"/>
  <c r="EE21" i="5"/>
  <c r="EE22" i="5"/>
  <c r="EE23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AT8" i="5"/>
  <c r="AT9" i="5"/>
  <c r="AT10" i="5"/>
  <c r="FG10" i="5" s="1"/>
  <c r="AT11" i="5"/>
  <c r="AT12" i="5"/>
  <c r="AT13" i="5"/>
  <c r="AT14" i="5"/>
  <c r="FG14" i="5" s="1"/>
  <c r="AT15" i="5"/>
  <c r="AT16" i="5"/>
  <c r="AT17" i="5"/>
  <c r="AT18" i="5"/>
  <c r="FG18" i="5" s="1"/>
  <c r="AT19" i="5"/>
  <c r="AT20" i="5"/>
  <c r="AT21" i="5"/>
  <c r="AT22" i="5"/>
  <c r="FG22" i="5" s="1"/>
  <c r="AT23" i="5"/>
  <c r="FE7" i="5"/>
  <c r="FD7" i="5"/>
  <c r="FC7" i="5"/>
  <c r="FB7" i="5"/>
  <c r="FA7" i="5"/>
  <c r="EZ7" i="5"/>
  <c r="EY7" i="5"/>
  <c r="EV7" i="5"/>
  <c r="EU7" i="5"/>
  <c r="ET7" i="5"/>
  <c r="DO7" i="5"/>
  <c r="DN7" i="5"/>
  <c r="DM7" i="5"/>
  <c r="DL7" i="5"/>
  <c r="DK7" i="5"/>
  <c r="DJ7" i="5"/>
  <c r="DI7" i="5"/>
  <c r="DH7" i="5"/>
  <c r="DG7" i="5"/>
  <c r="DF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FG79" i="5" l="1"/>
  <c r="FG78" i="5" s="1"/>
  <c r="FG72" i="5" s="1"/>
  <c r="CL34" i="5"/>
  <c r="AT33" i="5"/>
  <c r="AT87" i="5" s="1"/>
  <c r="AU33" i="5"/>
  <c r="CL78" i="5"/>
  <c r="CL72" i="5" s="1"/>
  <c r="AU72" i="5"/>
  <c r="CM33" i="5"/>
  <c r="EE33" i="5" s="1"/>
  <c r="FG49" i="5"/>
  <c r="FG21" i="5"/>
  <c r="FG17" i="5"/>
  <c r="FG13" i="5"/>
  <c r="FG9" i="5"/>
  <c r="FF7" i="5"/>
  <c r="CL7" i="5"/>
  <c r="EE7" i="5"/>
  <c r="FG23" i="5"/>
  <c r="FG15" i="5"/>
  <c r="AT7" i="5"/>
  <c r="FG19" i="5"/>
  <c r="FG11" i="5"/>
  <c r="FG20" i="5"/>
  <c r="FG16" i="5"/>
  <c r="FG12" i="5"/>
  <c r="FG8" i="5"/>
  <c r="CL33" i="5" l="1"/>
  <c r="AU87" i="5"/>
  <c r="FG7" i="5"/>
</calcChain>
</file>

<file path=xl/sharedStrings.xml><?xml version="1.0" encoding="utf-8"?>
<sst xmlns="http://schemas.openxmlformats.org/spreadsheetml/2006/main" count="877" uniqueCount="169">
  <si>
    <t>Индекс</t>
  </si>
  <si>
    <t>ООД.01</t>
  </si>
  <si>
    <t>Русский язык</t>
  </si>
  <si>
    <t>ООД.02</t>
  </si>
  <si>
    <t>Литература</t>
  </si>
  <si>
    <t>ООД.03</t>
  </si>
  <si>
    <t>ООД.04</t>
  </si>
  <si>
    <t>ООД.05</t>
  </si>
  <si>
    <t>ООД.06</t>
  </si>
  <si>
    <t>Физическая культура</t>
  </si>
  <si>
    <t>ООД.07</t>
  </si>
  <si>
    <t>Основы безопасности жизнедеятельности</t>
  </si>
  <si>
    <t>ООД.08</t>
  </si>
  <si>
    <t>ООД.09</t>
  </si>
  <si>
    <t>ООД.10</t>
  </si>
  <si>
    <t>ООД.11</t>
  </si>
  <si>
    <t>ООД.12</t>
  </si>
  <si>
    <t>Иностранный язык в профессиональной деятельности</t>
  </si>
  <si>
    <t>ОПБ</t>
  </si>
  <si>
    <t>ОП.01</t>
  </si>
  <si>
    <t>ОП.02</t>
  </si>
  <si>
    <t>ОП.03</t>
  </si>
  <si>
    <t>ОП.04</t>
  </si>
  <si>
    <t>УП.01</t>
  </si>
  <si>
    <t>ГИА.00</t>
  </si>
  <si>
    <t>Государственная итоговая аттестация</t>
  </si>
  <si>
    <t>ПН</t>
  </si>
  <si>
    <t>Компоненты  программы</t>
  </si>
  <si>
    <t xml:space="preserve"> Всего час. в неделю  учебных занятий</t>
  </si>
  <si>
    <t>Примерный календарный учебный график</t>
  </si>
  <si>
    <t>всего</t>
  </si>
  <si>
    <t>Безопасность жизнедеятельности</t>
  </si>
  <si>
    <t>Химия</t>
  </si>
  <si>
    <t>Биология</t>
  </si>
  <si>
    <t xml:space="preserve">Обществознание </t>
  </si>
  <si>
    <t>География</t>
  </si>
  <si>
    <t>Индивидуальный проект</t>
  </si>
  <si>
    <t>ООД.14</t>
  </si>
  <si>
    <t>ООД.15</t>
  </si>
  <si>
    <t>ООД.16</t>
  </si>
  <si>
    <t>ОГСЭ.01</t>
  </si>
  <si>
    <t>Основы философии</t>
  </si>
  <si>
    <t>ОГСЭ.02</t>
  </si>
  <si>
    <t>История</t>
  </si>
  <si>
    <t>ОГСЭ.03</t>
  </si>
  <si>
    <t>Психология общения</t>
  </si>
  <si>
    <t>ОГСЭ.04</t>
  </si>
  <si>
    <t>ОГСЭ.05</t>
  </si>
  <si>
    <t>ЕН.01</t>
  </si>
  <si>
    <t>Математика</t>
  </si>
  <si>
    <t>ЕН.02</t>
  </si>
  <si>
    <t>Информатика</t>
  </si>
  <si>
    <t>МДМ.02</t>
  </si>
  <si>
    <t>Инженерная графика</t>
  </si>
  <si>
    <t>Информационные технологии в профессиональной деятельности</t>
  </si>
  <si>
    <t>ОП.05</t>
  </si>
  <si>
    <t>Техническая механика</t>
  </si>
  <si>
    <t>ОП.07</t>
  </si>
  <si>
    <t>Учебная практика</t>
  </si>
  <si>
    <t>Производственная практика</t>
  </si>
  <si>
    <t>ПМ.02</t>
  </si>
  <si>
    <t>ПП.02</t>
  </si>
  <si>
    <t>ПМ.03</t>
  </si>
  <si>
    <t>ПМ.04</t>
  </si>
  <si>
    <t>ПМ.05</t>
  </si>
  <si>
    <t>УП.05</t>
  </si>
  <si>
    <t>ОП.08</t>
  </si>
  <si>
    <t>ОП.09</t>
  </si>
  <si>
    <t xml:space="preserve">Математика </t>
  </si>
  <si>
    <t>Иностранный язык</t>
  </si>
  <si>
    <t>Физика</t>
  </si>
  <si>
    <t>ООД.13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</si>
  <si>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</si>
  <si>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</si>
  <si>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</si>
  <si>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</si>
  <si>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</si>
  <si>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</si>
  <si>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</si>
  <si>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</si>
  <si>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</si>
  <si>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</si>
  <si>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к</t>
  </si>
  <si>
    <t>Общеобразовательный блок</t>
  </si>
  <si>
    <t>ООД</t>
  </si>
  <si>
    <t xml:space="preserve">декабрь </t>
  </si>
  <si>
    <t xml:space="preserve">март </t>
  </si>
  <si>
    <t>ОП</t>
  </si>
  <si>
    <t>П</t>
  </si>
  <si>
    <t>ДПБ</t>
  </si>
  <si>
    <t>Черчение</t>
  </si>
  <si>
    <t>Экология профдеятельности (в форме индивидуального проекта)</t>
  </si>
  <si>
    <t>ОП.10</t>
  </si>
  <si>
    <t>ОП.11</t>
  </si>
  <si>
    <t>ОП.12</t>
  </si>
  <si>
    <t>ОП.13</t>
  </si>
  <si>
    <t>ОП.15</t>
  </si>
  <si>
    <t>Итого за 1 курс</t>
  </si>
  <si>
    <t>Итого за 2 курс</t>
  </si>
  <si>
    <t>Итого за 3 курс</t>
  </si>
  <si>
    <t>Итого за 4 курс</t>
  </si>
  <si>
    <t>ОГСЭ.00</t>
  </si>
  <si>
    <t>Общий гуманитарный и социально-экономический цикл</t>
  </si>
  <si>
    <t xml:space="preserve">Физическая культура </t>
  </si>
  <si>
    <t>ЕН.00</t>
  </si>
  <si>
    <t>Математический и общий естественно-научный цикл</t>
  </si>
  <si>
    <t>Обязательный профессиональный блок</t>
  </si>
  <si>
    <t xml:space="preserve">Общепрофессиональный  цикл </t>
  </si>
  <si>
    <t>МДМ 01</t>
  </si>
  <si>
    <t>Электротехника с основами электроники</t>
  </si>
  <si>
    <t>Электротехника</t>
  </si>
  <si>
    <t>Основы электроники</t>
  </si>
  <si>
    <t>Цифровые технологии в отрасли</t>
  </si>
  <si>
    <t>ОП.06</t>
  </si>
  <si>
    <t>Электрические измерения</t>
  </si>
  <si>
    <t>Основы микропроцессорных систем управления в энергетике</t>
  </si>
  <si>
    <t>Основы автоматики и элементы систем автоматического управления</t>
  </si>
  <si>
    <t>Безопасность раюбот в электроустановках</t>
  </si>
  <si>
    <t>Основы менеджмента в электроэнергетике</t>
  </si>
  <si>
    <t>Профессиональный цикл</t>
  </si>
  <si>
    <t>ПМ.01</t>
  </si>
  <si>
    <t>Организация и выполнение работ по эксплуатации и ремонту электроустановок</t>
  </si>
  <si>
    <t>МДК.01.01</t>
  </si>
  <si>
    <t>Электрические машины</t>
  </si>
  <si>
    <t xml:space="preserve">МДК.01.02 </t>
  </si>
  <si>
    <t>Электрооборудование промышленных и гражданских зданий</t>
  </si>
  <si>
    <t>МДК.01.03</t>
  </si>
  <si>
    <t>Эксплуатация и ремонт электрооборудования промышленных и гражданских зданий</t>
  </si>
  <si>
    <t>ПП.01</t>
  </si>
  <si>
    <t>Организация и выполнение работ по монтажу и наладке электрооборудования промышленных и гражданских зданий</t>
  </si>
  <si>
    <t>МДК02.01</t>
  </si>
  <si>
    <t>Монтаж электрооборудования промышленных и гражданских зданий</t>
  </si>
  <si>
    <t>МДК02.02</t>
  </si>
  <si>
    <t>Внутреннее электроснабжение промышленных и гражданских зданий</t>
  </si>
  <si>
    <t>МДК 02.03</t>
  </si>
  <si>
    <t>Наладка электрооборудования</t>
  </si>
  <si>
    <t>Организация и выполнение работ по монтажу и наладке электрических сетей</t>
  </si>
  <si>
    <t>МДК03.01</t>
  </si>
  <si>
    <t>Внешнее электроснабжение промышленных и гражданских зданий</t>
  </si>
  <si>
    <t>МДК03.02</t>
  </si>
  <si>
    <t>Монтаж и наладка электрических сетей</t>
  </si>
  <si>
    <t>ПП.03</t>
  </si>
  <si>
    <t>Организация деятельности производственного подразделения электромонтажной организации</t>
  </si>
  <si>
    <t>МДК04.01</t>
  </si>
  <si>
    <t>Организация деятельности электромонтажного подразделения</t>
  </si>
  <si>
    <t>МДК04.02</t>
  </si>
  <si>
    <t>Экономика организации</t>
  </si>
  <si>
    <t>ПП.04</t>
  </si>
  <si>
    <t xml:space="preserve">Освоение профессиии рабочих 19806 Электромонтажник по освещению и осветительным сетям </t>
  </si>
  <si>
    <t>МДК05.01</t>
  </si>
  <si>
    <t>Производство  работ по профессии Электромонтажник по освещению и осветительным сетям</t>
  </si>
  <si>
    <t>Дополнительный профессиональный блок</t>
  </si>
  <si>
    <t>Электрические цепи и сети</t>
  </si>
  <si>
    <t>Технология карьерного моделирования</t>
  </si>
  <si>
    <t>Основы бережливого производства</t>
  </si>
  <si>
    <t>Правовые основы профессинальной деятельности</t>
  </si>
  <si>
    <t>ПП</t>
  </si>
  <si>
    <t>ПМ.06</t>
  </si>
  <si>
    <t>Участие в проектировании инженерных сетей промышленных и гражданских зданий с использованием технологий информационного моделирования BIM</t>
  </si>
  <si>
    <t>МДК 06.01</t>
  </si>
  <si>
    <t>Проектирование электрических сетей</t>
  </si>
  <si>
    <t>УП.06</t>
  </si>
  <si>
    <t>ПМ.07</t>
  </si>
  <si>
    <t xml:space="preserve">Освоение профессиии рабочих 19802 Электромонтажник по вторичным цепям </t>
  </si>
  <si>
    <t>МДК 07.01</t>
  </si>
  <si>
    <t>Производство работ по профессии "Электромонтажник по вторичным цепям</t>
  </si>
  <si>
    <t>УП.07</t>
  </si>
  <si>
    <t>ПП.07</t>
  </si>
  <si>
    <t xml:space="preserve">Производственная практика (преддипломная)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</si>
</sst>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vertical="justify"/>
    </xf>
    <xf numFmtId="0" fontId="0" fillId="0" borderId="0" xfId="0" applyFill="1" applyAlignment="1">
      <alignment vertical="justify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vertical="justify"/>
    </xf>
    <xf numFmtId="0" fontId="0" fillId="0" borderId="0" xfId="0" applyFill="1" applyBorder="1" applyAlignment="1">
      <alignment vertical="justify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>
      <alignment horizontal="center" vertical="center"/>
    </xf>
    <xf numFmtId="0" fontId="0" fillId="2" borderId="0" xfId="0" applyFill="1" applyAlignment="1">
      <alignment vertical="justify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 shrinkToFit="1"/>
    </xf>
    <xf numFmtId="49" fontId="6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justify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textRotation="90" wrapText="1"/>
      <protection locked="0"/>
    </xf>
    <xf numFmtId="0" fontId="2" fillId="2" borderId="2" xfId="0" applyFont="1" applyFill="1" applyBorder="1" applyAlignment="1" applyProtection="1">
      <alignment horizontal="center" vertical="center" textRotation="90" wrapText="1"/>
      <protection locked="0"/>
    </xf>
    <xf numFmtId="0" fontId="2" fillId="2" borderId="8" xfId="0" applyFont="1" applyFill="1" applyBorder="1" applyAlignment="1" applyProtection="1">
      <alignment horizontal="center" vertical="center" textRotation="90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1" xfId="0" applyNumberFormat="1" applyFont="1" applyFill="1" applyBorder="1" applyAlignment="1" applyProtection="1">
      <alignment horizontal="center" vertical="center" wrapText="1" shrinkToFit="1"/>
    </xf>
    <xf numFmtId="49" fontId="8" fillId="2" borderId="4" xfId="0" applyNumberFormat="1" applyFont="1" applyFill="1" applyBorder="1" applyAlignment="1" applyProtection="1">
      <alignment horizontal="left" vertical="center" wrapText="1"/>
    </xf>
    <xf numFmtId="0" fontId="8" fillId="2" borderId="9" xfId="0" applyNumberFormat="1" applyFont="1" applyFill="1" applyBorder="1" applyAlignment="1" applyProtection="1">
      <alignment horizontal="center" vertical="center" wrapText="1" shrinkToFit="1"/>
    </xf>
    <xf numFmtId="49" fontId="8" fillId="2" borderId="10" xfId="0" applyNumberFormat="1" applyFont="1" applyFill="1" applyBorder="1" applyAlignment="1" applyProtection="1">
      <alignment horizontal="left" vertical="center" wrapText="1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vertical="center" wrapText="1"/>
      <protection locked="0"/>
    </xf>
    <xf numFmtId="0" fontId="10" fillId="2" borderId="1" xfId="0" applyNumberFormat="1" applyFont="1" applyFill="1" applyBorder="1" applyAlignment="1" applyProtection="1">
      <alignment horizontal="center" vertical="center" wrapText="1" shrinkToFit="1"/>
    </xf>
    <xf numFmtId="49" fontId="10" fillId="2" borderId="4" xfId="0" applyNumberFormat="1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10" fillId="2" borderId="4" xfId="0" applyNumberFormat="1" applyFont="1" applyFill="1" applyBorder="1" applyAlignment="1" applyProtection="1">
      <alignment horizontal="center" vertical="center" wrapText="1" shrinkToFit="1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3" fillId="2" borderId="3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47"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</dxfs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G211"/>
  <sheetViews>
    <sheetView tabSelected="1" zoomScale="80" zoomScaleNormal="80" workbookViewId="0">
      <pane xSplit="2" ySplit="1" topLeftCell="EA68" activePane="bottomRight" state="frozen"/>
      <selection pane="topRight" activeCell="C1" sqref="C1"/>
      <selection pane="bottomLeft" activeCell="A2" sqref="A2"/>
      <selection pane="bottomRight" activeCell="FF90" sqref="FF90"/>
    </sheetView>
  </sheetViews>
  <sheetFormatPr defaultColWidth="8.85546875" defaultRowHeight="15" x14ac:dyDescent="0.25"/>
  <cols>
    <col min="1" max="1" width="11.7109375" style="1" customWidth="1"/>
    <col min="2" max="2" width="21.5703125" style="1" customWidth="1"/>
    <col min="3" max="3" width="10.7109375" style="1" bestFit="1" customWidth="1"/>
    <col min="4" max="48" width="8.85546875" style="1"/>
    <col min="49" max="49" width="9.5703125" style="1" bestFit="1" customWidth="1"/>
    <col min="50" max="62" width="8.85546875" style="1"/>
    <col min="63" max="63" width="8.85546875" style="8"/>
    <col min="64" max="86" width="8.85546875" style="1"/>
    <col min="87" max="89" width="8.85546875" style="8"/>
    <col min="90" max="90" width="8.85546875" style="1"/>
    <col min="91" max="93" width="8.85546875" style="8"/>
    <col min="94" max="99" width="8.85546875" style="1"/>
    <col min="100" max="103" width="8.85546875" style="2"/>
    <col min="104" max="128" width="8.85546875" style="8"/>
    <col min="129" max="142" width="8.85546875" style="1"/>
    <col min="143" max="163" width="8.85546875" style="8"/>
    <col min="164" max="16384" width="8.85546875" style="1"/>
  </cols>
  <sheetData>
    <row r="1" spans="1:163" ht="21" thickBot="1" x14ac:dyDescent="0.3">
      <c r="A1" s="33" t="s">
        <v>29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16"/>
      <c r="FG1" s="35" t="s">
        <v>30</v>
      </c>
    </row>
    <row r="2" spans="1:163" s="8" customFormat="1" ht="15.75" thickBot="1" x14ac:dyDescent="0.3">
      <c r="A2" s="36" t="s">
        <v>0</v>
      </c>
      <c r="B2" s="37" t="s">
        <v>27</v>
      </c>
      <c r="C2" s="6" t="s">
        <v>26</v>
      </c>
      <c r="D2" s="20" t="s">
        <v>72</v>
      </c>
      <c r="E2" s="20"/>
      <c r="F2" s="20"/>
      <c r="G2" s="6" t="s">
        <v>26</v>
      </c>
      <c r="H2" s="20" t="s">
        <v>73</v>
      </c>
      <c r="I2" s="20"/>
      <c r="J2" s="20"/>
      <c r="K2" s="6" t="s">
        <v>26</v>
      </c>
      <c r="L2" s="20" t="s">
        <v>74</v>
      </c>
      <c r="M2" s="20"/>
      <c r="N2" s="20"/>
      <c r="O2" s="6" t="s">
        <v>26</v>
      </c>
      <c r="P2" s="20" t="s">
        <v>75</v>
      </c>
      <c r="Q2" s="20"/>
      <c r="R2" s="20"/>
      <c r="S2" s="20"/>
      <c r="T2" s="6" t="s">
        <v>26</v>
      </c>
      <c r="U2" s="20" t="s">
        <v>76</v>
      </c>
      <c r="V2" s="20"/>
      <c r="W2" s="20"/>
      <c r="X2" s="20" t="s">
        <v>77</v>
      </c>
      <c r="Y2" s="20"/>
      <c r="Z2" s="20"/>
      <c r="AA2" s="6" t="s">
        <v>26</v>
      </c>
      <c r="AB2" s="20" t="s">
        <v>86</v>
      </c>
      <c r="AC2" s="20"/>
      <c r="AD2" s="20"/>
      <c r="AE2" s="6" t="s">
        <v>26</v>
      </c>
      <c r="AF2" s="20" t="s">
        <v>79</v>
      </c>
      <c r="AG2" s="20"/>
      <c r="AH2" s="20"/>
      <c r="AI2" s="6" t="s">
        <v>26</v>
      </c>
      <c r="AJ2" s="20" t="s">
        <v>80</v>
      </c>
      <c r="AK2" s="20"/>
      <c r="AL2" s="20"/>
      <c r="AM2" s="20"/>
      <c r="AN2" s="6" t="s">
        <v>26</v>
      </c>
      <c r="AO2" s="20" t="s">
        <v>81</v>
      </c>
      <c r="AP2" s="20"/>
      <c r="AQ2" s="20"/>
      <c r="AR2" s="20"/>
      <c r="AS2" s="6" t="s">
        <v>26</v>
      </c>
      <c r="AT2" s="21" t="s">
        <v>97</v>
      </c>
      <c r="AU2" s="6" t="s">
        <v>26</v>
      </c>
      <c r="AV2" s="20" t="s">
        <v>72</v>
      </c>
      <c r="AW2" s="20"/>
      <c r="AX2" s="20"/>
      <c r="AY2" s="6" t="s">
        <v>26</v>
      </c>
      <c r="AZ2" s="20" t="s">
        <v>73</v>
      </c>
      <c r="BA2" s="20"/>
      <c r="BB2" s="20"/>
      <c r="BC2" s="6" t="s">
        <v>26</v>
      </c>
      <c r="BD2" s="20" t="s">
        <v>74</v>
      </c>
      <c r="BE2" s="20"/>
      <c r="BF2" s="20"/>
      <c r="BG2" s="6" t="s">
        <v>26</v>
      </c>
      <c r="BH2" s="20" t="s">
        <v>75</v>
      </c>
      <c r="BI2" s="20"/>
      <c r="BJ2" s="20"/>
      <c r="BK2" s="20"/>
      <c r="BL2" s="6" t="s">
        <v>26</v>
      </c>
      <c r="BM2" s="20" t="s">
        <v>76</v>
      </c>
      <c r="BN2" s="20"/>
      <c r="BO2" s="20"/>
      <c r="BP2" s="20" t="s">
        <v>77</v>
      </c>
      <c r="BQ2" s="20"/>
      <c r="BR2" s="20"/>
      <c r="BS2" s="6" t="s">
        <v>26</v>
      </c>
      <c r="BT2" s="20" t="s">
        <v>78</v>
      </c>
      <c r="BU2" s="20"/>
      <c r="BV2" s="20"/>
      <c r="BW2" s="6" t="s">
        <v>26</v>
      </c>
      <c r="BX2" s="20" t="s">
        <v>79</v>
      </c>
      <c r="BY2" s="20"/>
      <c r="BZ2" s="20"/>
      <c r="CA2" s="20"/>
      <c r="CB2" s="6" t="s">
        <v>26</v>
      </c>
      <c r="CC2" s="20" t="s">
        <v>80</v>
      </c>
      <c r="CD2" s="20"/>
      <c r="CE2" s="20"/>
      <c r="CF2" s="20"/>
      <c r="CG2" s="6" t="s">
        <v>26</v>
      </c>
      <c r="CH2" s="20" t="s">
        <v>81</v>
      </c>
      <c r="CI2" s="20"/>
      <c r="CJ2" s="20"/>
      <c r="CK2" s="20"/>
      <c r="CL2" s="21" t="s">
        <v>98</v>
      </c>
      <c r="CM2" s="6" t="s">
        <v>26</v>
      </c>
      <c r="CN2" s="20" t="s">
        <v>72</v>
      </c>
      <c r="CO2" s="20"/>
      <c r="CP2" s="20"/>
      <c r="CQ2" s="6" t="s">
        <v>26</v>
      </c>
      <c r="CR2" s="20" t="s">
        <v>73</v>
      </c>
      <c r="CS2" s="20"/>
      <c r="CT2" s="20"/>
      <c r="CU2" s="6" t="s">
        <v>26</v>
      </c>
      <c r="CV2" s="20" t="s">
        <v>74</v>
      </c>
      <c r="CW2" s="20"/>
      <c r="CX2" s="20"/>
      <c r="CY2" s="6" t="s">
        <v>26</v>
      </c>
      <c r="CZ2" s="20" t="s">
        <v>85</v>
      </c>
      <c r="DA2" s="20"/>
      <c r="DB2" s="20"/>
      <c r="DC2" s="20"/>
      <c r="DD2" s="18" t="s">
        <v>26</v>
      </c>
      <c r="DE2" s="20" t="s">
        <v>76</v>
      </c>
      <c r="DF2" s="20"/>
      <c r="DG2" s="20"/>
      <c r="DH2" s="18" t="s">
        <v>26</v>
      </c>
      <c r="DI2" s="20" t="s">
        <v>77</v>
      </c>
      <c r="DJ2" s="20"/>
      <c r="DK2" s="20"/>
      <c r="DL2" s="7" t="s">
        <v>26</v>
      </c>
      <c r="DM2" s="20" t="s">
        <v>78</v>
      </c>
      <c r="DN2" s="20"/>
      <c r="DO2" s="20"/>
      <c r="DP2" s="18" t="s">
        <v>26</v>
      </c>
      <c r="DQ2" s="20" t="s">
        <v>79</v>
      </c>
      <c r="DR2" s="20"/>
      <c r="DS2" s="20"/>
      <c r="DT2" s="20"/>
      <c r="DU2" s="18" t="s">
        <v>26</v>
      </c>
      <c r="DV2" s="20" t="s">
        <v>80</v>
      </c>
      <c r="DW2" s="20"/>
      <c r="DX2" s="20"/>
      <c r="DY2" s="20"/>
      <c r="DZ2" s="6" t="s">
        <v>26</v>
      </c>
      <c r="EA2" s="20" t="s">
        <v>81</v>
      </c>
      <c r="EB2" s="20"/>
      <c r="EC2" s="20"/>
      <c r="ED2" s="6" t="s">
        <v>26</v>
      </c>
      <c r="EE2" s="21" t="s">
        <v>99</v>
      </c>
      <c r="EF2" s="20" t="s">
        <v>72</v>
      </c>
      <c r="EG2" s="20"/>
      <c r="EH2" s="20"/>
      <c r="EI2" s="20"/>
      <c r="EJ2" s="6" t="s">
        <v>26</v>
      </c>
      <c r="EK2" s="20" t="s">
        <v>73</v>
      </c>
      <c r="EL2" s="20"/>
      <c r="EM2" s="20"/>
      <c r="EN2" s="20"/>
      <c r="EO2" s="18" t="s">
        <v>26</v>
      </c>
      <c r="EP2" s="20" t="s">
        <v>74</v>
      </c>
      <c r="EQ2" s="20"/>
      <c r="ER2" s="20"/>
      <c r="ES2" s="20"/>
      <c r="ET2" s="19" t="s">
        <v>26</v>
      </c>
      <c r="EU2" s="20" t="s">
        <v>75</v>
      </c>
      <c r="EV2" s="20"/>
      <c r="EW2" s="20"/>
      <c r="EX2" s="19" t="s">
        <v>26</v>
      </c>
      <c r="EY2" s="20" t="s">
        <v>76</v>
      </c>
      <c r="EZ2" s="20"/>
      <c r="FA2" s="20"/>
      <c r="FB2" s="6" t="s">
        <v>26</v>
      </c>
      <c r="FC2" s="20" t="s">
        <v>77</v>
      </c>
      <c r="FD2" s="20"/>
      <c r="FE2" s="20"/>
      <c r="FF2" s="24" t="s">
        <v>100</v>
      </c>
      <c r="FG2" s="35"/>
    </row>
    <row r="3" spans="1:163" s="8" customFormat="1" ht="15.75" thickBot="1" x14ac:dyDescent="0.3">
      <c r="A3" s="36"/>
      <c r="B3" s="37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2"/>
      <c r="AU3" s="27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9"/>
      <c r="CL3" s="22"/>
      <c r="CM3" s="27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9"/>
      <c r="EE3" s="22"/>
      <c r="EF3" s="27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9"/>
      <c r="FF3" s="25"/>
      <c r="FG3" s="35"/>
    </row>
    <row r="4" spans="1:163" s="8" customFormat="1" ht="15.75" thickBot="1" x14ac:dyDescent="0.3">
      <c r="A4" s="36"/>
      <c r="B4" s="37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22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22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22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3"/>
      <c r="ES4" s="3"/>
      <c r="ET4" s="9"/>
      <c r="EU4" s="9"/>
      <c r="EV4" s="9"/>
      <c r="EW4" s="3"/>
      <c r="EX4" s="3"/>
      <c r="EY4" s="9"/>
      <c r="EZ4" s="9"/>
      <c r="FA4" s="9"/>
      <c r="FB4" s="9"/>
      <c r="FC4" s="9"/>
      <c r="FD4" s="9"/>
      <c r="FE4" s="9"/>
      <c r="FF4" s="25"/>
      <c r="FG4" s="35"/>
    </row>
    <row r="5" spans="1:163" s="8" customFormat="1" ht="15.75" thickBot="1" x14ac:dyDescent="0.3">
      <c r="A5" s="36"/>
      <c r="B5" s="37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22"/>
      <c r="AU5" s="30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2"/>
      <c r="CL5" s="22"/>
      <c r="CM5" s="30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2"/>
      <c r="EE5" s="22"/>
      <c r="EF5" s="30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2"/>
      <c r="FF5" s="25"/>
      <c r="FG5" s="35"/>
    </row>
    <row r="6" spans="1:163" s="8" customFormat="1" ht="15.75" thickBot="1" x14ac:dyDescent="0.3">
      <c r="A6" s="36"/>
      <c r="B6" s="37"/>
      <c r="C6" s="10">
        <v>1</v>
      </c>
      <c r="D6" s="10">
        <v>2</v>
      </c>
      <c r="E6" s="10">
        <v>3</v>
      </c>
      <c r="F6" s="10">
        <v>4</v>
      </c>
      <c r="G6" s="10">
        <v>5</v>
      </c>
      <c r="H6" s="10">
        <v>6</v>
      </c>
      <c r="I6" s="10">
        <v>7</v>
      </c>
      <c r="J6" s="10">
        <v>8</v>
      </c>
      <c r="K6" s="10">
        <v>9</v>
      </c>
      <c r="L6" s="10">
        <v>10</v>
      </c>
      <c r="M6" s="10">
        <v>11</v>
      </c>
      <c r="N6" s="10">
        <v>12</v>
      </c>
      <c r="O6" s="10">
        <v>13</v>
      </c>
      <c r="P6" s="10">
        <v>14</v>
      </c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  <c r="X6" s="10">
        <v>22</v>
      </c>
      <c r="Y6" s="10">
        <v>23</v>
      </c>
      <c r="Z6" s="10">
        <v>24</v>
      </c>
      <c r="AA6" s="10">
        <v>25</v>
      </c>
      <c r="AB6" s="10">
        <v>26</v>
      </c>
      <c r="AC6" s="10">
        <v>27</v>
      </c>
      <c r="AD6" s="10">
        <v>28</v>
      </c>
      <c r="AE6" s="10">
        <v>29</v>
      </c>
      <c r="AF6" s="10">
        <v>30</v>
      </c>
      <c r="AG6" s="10">
        <v>31</v>
      </c>
      <c r="AH6" s="10">
        <v>32</v>
      </c>
      <c r="AI6" s="10">
        <v>33</v>
      </c>
      <c r="AJ6" s="10">
        <v>34</v>
      </c>
      <c r="AK6" s="10">
        <v>35</v>
      </c>
      <c r="AL6" s="10">
        <v>36</v>
      </c>
      <c r="AM6" s="10">
        <v>37</v>
      </c>
      <c r="AN6" s="10">
        <v>38</v>
      </c>
      <c r="AO6" s="10">
        <v>39</v>
      </c>
      <c r="AP6" s="10">
        <v>40</v>
      </c>
      <c r="AQ6" s="10">
        <v>41</v>
      </c>
      <c r="AR6" s="10">
        <v>42</v>
      </c>
      <c r="AS6" s="10">
        <v>43</v>
      </c>
      <c r="AT6" s="23"/>
      <c r="AU6" s="10">
        <v>1</v>
      </c>
      <c r="AV6" s="10">
        <v>2</v>
      </c>
      <c r="AW6" s="10">
        <v>3</v>
      </c>
      <c r="AX6" s="10">
        <v>4</v>
      </c>
      <c r="AY6" s="10">
        <v>5</v>
      </c>
      <c r="AZ6" s="10">
        <v>6</v>
      </c>
      <c r="BA6" s="10">
        <v>7</v>
      </c>
      <c r="BB6" s="10">
        <v>8</v>
      </c>
      <c r="BC6" s="10">
        <v>9</v>
      </c>
      <c r="BD6" s="10">
        <v>10</v>
      </c>
      <c r="BE6" s="10">
        <v>11</v>
      </c>
      <c r="BF6" s="10">
        <v>12</v>
      </c>
      <c r="BG6" s="10">
        <v>13</v>
      </c>
      <c r="BH6" s="10">
        <v>14</v>
      </c>
      <c r="BI6" s="10">
        <v>15</v>
      </c>
      <c r="BJ6" s="10">
        <v>16</v>
      </c>
      <c r="BK6" s="10">
        <v>17</v>
      </c>
      <c r="BL6" s="10">
        <v>18</v>
      </c>
      <c r="BM6" s="10">
        <v>19</v>
      </c>
      <c r="BN6" s="10">
        <v>20</v>
      </c>
      <c r="BO6" s="10">
        <v>21</v>
      </c>
      <c r="BP6" s="10">
        <v>22</v>
      </c>
      <c r="BQ6" s="10">
        <v>23</v>
      </c>
      <c r="BR6" s="10">
        <v>24</v>
      </c>
      <c r="BS6" s="10">
        <v>25</v>
      </c>
      <c r="BT6" s="10">
        <v>26</v>
      </c>
      <c r="BU6" s="10">
        <v>27</v>
      </c>
      <c r="BV6" s="10">
        <v>28</v>
      </c>
      <c r="BW6" s="10">
        <v>29</v>
      </c>
      <c r="BX6" s="10">
        <v>30</v>
      </c>
      <c r="BY6" s="10">
        <v>31</v>
      </c>
      <c r="BZ6" s="10">
        <v>32</v>
      </c>
      <c r="CA6" s="10">
        <v>33</v>
      </c>
      <c r="CB6" s="10">
        <v>34</v>
      </c>
      <c r="CC6" s="10">
        <v>35</v>
      </c>
      <c r="CD6" s="10">
        <v>36</v>
      </c>
      <c r="CE6" s="10">
        <v>37</v>
      </c>
      <c r="CF6" s="10">
        <v>38</v>
      </c>
      <c r="CG6" s="10">
        <v>39</v>
      </c>
      <c r="CH6" s="10">
        <v>40</v>
      </c>
      <c r="CI6" s="10">
        <v>41</v>
      </c>
      <c r="CJ6" s="10">
        <v>42</v>
      </c>
      <c r="CK6" s="10">
        <v>43</v>
      </c>
      <c r="CL6" s="23"/>
      <c r="CM6" s="10">
        <v>1</v>
      </c>
      <c r="CN6" s="10">
        <v>2</v>
      </c>
      <c r="CO6" s="10">
        <v>3</v>
      </c>
      <c r="CP6" s="10">
        <v>4</v>
      </c>
      <c r="CQ6" s="10">
        <v>5</v>
      </c>
      <c r="CR6" s="10">
        <v>6</v>
      </c>
      <c r="CS6" s="10">
        <v>7</v>
      </c>
      <c r="CT6" s="10">
        <v>8</v>
      </c>
      <c r="CU6" s="10">
        <v>9</v>
      </c>
      <c r="CV6" s="10">
        <v>10</v>
      </c>
      <c r="CW6" s="10">
        <v>11</v>
      </c>
      <c r="CX6" s="10">
        <v>12</v>
      </c>
      <c r="CY6" s="10">
        <v>13</v>
      </c>
      <c r="CZ6" s="10">
        <v>14</v>
      </c>
      <c r="DA6" s="10">
        <v>15</v>
      </c>
      <c r="DB6" s="10">
        <v>16</v>
      </c>
      <c r="DC6" s="10">
        <v>17</v>
      </c>
      <c r="DD6" s="10">
        <v>18</v>
      </c>
      <c r="DE6" s="10">
        <v>19</v>
      </c>
      <c r="DF6" s="10">
        <v>20</v>
      </c>
      <c r="DG6" s="10">
        <v>21</v>
      </c>
      <c r="DH6" s="10">
        <v>22</v>
      </c>
      <c r="DI6" s="10">
        <v>23</v>
      </c>
      <c r="DJ6" s="10">
        <v>24</v>
      </c>
      <c r="DK6" s="10">
        <v>25</v>
      </c>
      <c r="DL6" s="10">
        <v>26</v>
      </c>
      <c r="DM6" s="10">
        <v>27</v>
      </c>
      <c r="DN6" s="10">
        <v>28</v>
      </c>
      <c r="DO6" s="10">
        <v>29</v>
      </c>
      <c r="DP6" s="10">
        <v>30</v>
      </c>
      <c r="DQ6" s="10">
        <v>31</v>
      </c>
      <c r="DR6" s="10">
        <v>32</v>
      </c>
      <c r="DS6" s="10">
        <v>33</v>
      </c>
      <c r="DT6" s="10">
        <v>34</v>
      </c>
      <c r="DU6" s="10">
        <v>35</v>
      </c>
      <c r="DV6" s="10">
        <v>36</v>
      </c>
      <c r="DW6" s="10">
        <v>37</v>
      </c>
      <c r="DX6" s="10">
        <v>38</v>
      </c>
      <c r="DY6" s="10">
        <v>39</v>
      </c>
      <c r="DZ6" s="10">
        <v>40</v>
      </c>
      <c r="EA6" s="10">
        <v>41</v>
      </c>
      <c r="EB6" s="10">
        <v>42</v>
      </c>
      <c r="EC6" s="10">
        <v>43</v>
      </c>
      <c r="ED6" s="10">
        <v>44</v>
      </c>
      <c r="EE6" s="23"/>
      <c r="EF6" s="10">
        <v>1</v>
      </c>
      <c r="EG6" s="10">
        <v>2</v>
      </c>
      <c r="EH6" s="10">
        <v>3</v>
      </c>
      <c r="EI6" s="10">
        <v>4</v>
      </c>
      <c r="EJ6" s="10">
        <v>5</v>
      </c>
      <c r="EK6" s="10">
        <v>6</v>
      </c>
      <c r="EL6" s="10">
        <v>7</v>
      </c>
      <c r="EM6" s="10">
        <v>8</v>
      </c>
      <c r="EN6" s="10">
        <v>9</v>
      </c>
      <c r="EO6" s="10">
        <v>10</v>
      </c>
      <c r="EP6" s="10">
        <v>11</v>
      </c>
      <c r="EQ6" s="10">
        <v>12</v>
      </c>
      <c r="ER6" s="3">
        <v>13</v>
      </c>
      <c r="ES6" s="3">
        <v>14</v>
      </c>
      <c r="ET6" s="10">
        <v>15</v>
      </c>
      <c r="EU6" s="10">
        <v>16</v>
      </c>
      <c r="EV6" s="10">
        <v>17</v>
      </c>
      <c r="EW6" s="3">
        <v>18</v>
      </c>
      <c r="EX6" s="3">
        <v>19</v>
      </c>
      <c r="EY6" s="10">
        <v>20</v>
      </c>
      <c r="EZ6" s="10">
        <v>21</v>
      </c>
      <c r="FA6" s="10">
        <v>22</v>
      </c>
      <c r="FB6" s="10">
        <v>23</v>
      </c>
      <c r="FC6" s="10">
        <v>24</v>
      </c>
      <c r="FD6" s="10">
        <v>25</v>
      </c>
      <c r="FE6" s="10">
        <v>26</v>
      </c>
      <c r="FF6" s="26"/>
      <c r="FG6" s="35"/>
    </row>
    <row r="7" spans="1:163" s="8" customFormat="1" ht="31.5" customHeight="1" thickBot="1" x14ac:dyDescent="0.3">
      <c r="A7" s="11" t="s">
        <v>84</v>
      </c>
      <c r="B7" s="11" t="s">
        <v>83</v>
      </c>
      <c r="C7" s="11">
        <f t="shared" ref="C7:S7" si="0">SUM(C8:C23)</f>
        <v>36</v>
      </c>
      <c r="D7" s="11">
        <f t="shared" si="0"/>
        <v>36</v>
      </c>
      <c r="E7" s="11">
        <f t="shared" si="0"/>
        <v>36</v>
      </c>
      <c r="F7" s="11">
        <f t="shared" si="0"/>
        <v>36</v>
      </c>
      <c r="G7" s="11">
        <f t="shared" si="0"/>
        <v>36</v>
      </c>
      <c r="H7" s="11">
        <f t="shared" si="0"/>
        <v>36</v>
      </c>
      <c r="I7" s="11">
        <f t="shared" si="0"/>
        <v>36</v>
      </c>
      <c r="J7" s="11">
        <f t="shared" si="0"/>
        <v>36</v>
      </c>
      <c r="K7" s="11">
        <f t="shared" si="0"/>
        <v>36</v>
      </c>
      <c r="L7" s="11">
        <f t="shared" si="0"/>
        <v>36</v>
      </c>
      <c r="M7" s="11">
        <f t="shared" si="0"/>
        <v>36</v>
      </c>
      <c r="N7" s="11">
        <f t="shared" si="0"/>
        <v>36</v>
      </c>
      <c r="O7" s="11">
        <f t="shared" si="0"/>
        <v>36</v>
      </c>
      <c r="P7" s="11">
        <f t="shared" si="0"/>
        <v>36</v>
      </c>
      <c r="Q7" s="11">
        <f t="shared" si="0"/>
        <v>36</v>
      </c>
      <c r="R7" s="11">
        <f t="shared" si="0"/>
        <v>36</v>
      </c>
      <c r="S7" s="11">
        <f t="shared" si="0"/>
        <v>36</v>
      </c>
      <c r="T7" s="11" t="s">
        <v>82</v>
      </c>
      <c r="U7" s="11" t="s">
        <v>82</v>
      </c>
      <c r="V7" s="11">
        <f t="shared" ref="V7:AS7" si="1">SUM(V8:V23)</f>
        <v>28</v>
      </c>
      <c r="W7" s="11">
        <f t="shared" si="1"/>
        <v>30</v>
      </c>
      <c r="X7" s="11">
        <f t="shared" si="1"/>
        <v>28</v>
      </c>
      <c r="Y7" s="11">
        <f t="shared" si="1"/>
        <v>30</v>
      </c>
      <c r="Z7" s="11">
        <f t="shared" si="1"/>
        <v>28</v>
      </c>
      <c r="AA7" s="11">
        <f t="shared" si="1"/>
        <v>30</v>
      </c>
      <c r="AB7" s="11">
        <f t="shared" si="1"/>
        <v>28</v>
      </c>
      <c r="AC7" s="11">
        <f t="shared" si="1"/>
        <v>30</v>
      </c>
      <c r="AD7" s="11">
        <f t="shared" si="1"/>
        <v>28</v>
      </c>
      <c r="AE7" s="11">
        <f t="shared" si="1"/>
        <v>30</v>
      </c>
      <c r="AF7" s="11">
        <f t="shared" si="1"/>
        <v>28</v>
      </c>
      <c r="AG7" s="11">
        <f t="shared" si="1"/>
        <v>30</v>
      </c>
      <c r="AH7" s="11">
        <f t="shared" si="1"/>
        <v>28</v>
      </c>
      <c r="AI7" s="11">
        <f t="shared" si="1"/>
        <v>30</v>
      </c>
      <c r="AJ7" s="11">
        <f t="shared" si="1"/>
        <v>28</v>
      </c>
      <c r="AK7" s="11">
        <f t="shared" si="1"/>
        <v>30</v>
      </c>
      <c r="AL7" s="11">
        <f t="shared" si="1"/>
        <v>28</v>
      </c>
      <c r="AM7" s="11">
        <f t="shared" si="1"/>
        <v>30</v>
      </c>
      <c r="AN7" s="11">
        <f t="shared" si="1"/>
        <v>28</v>
      </c>
      <c r="AO7" s="11">
        <f t="shared" si="1"/>
        <v>30</v>
      </c>
      <c r="AP7" s="11">
        <f t="shared" si="1"/>
        <v>28</v>
      </c>
      <c r="AQ7" s="11">
        <f t="shared" si="1"/>
        <v>30</v>
      </c>
      <c r="AR7" s="11">
        <f t="shared" si="1"/>
        <v>36</v>
      </c>
      <c r="AS7" s="11">
        <f t="shared" si="1"/>
        <v>36</v>
      </c>
      <c r="AT7" s="11">
        <f>SUM(C7:AS7)</f>
        <v>1322</v>
      </c>
      <c r="AU7" s="11">
        <f t="shared" ref="AU7:BK7" si="2">SUM(AU8:AU23)</f>
        <v>8</v>
      </c>
      <c r="AV7" s="11">
        <f t="shared" si="2"/>
        <v>6</v>
      </c>
      <c r="AW7" s="11">
        <f t="shared" si="2"/>
        <v>8</v>
      </c>
      <c r="AX7" s="11">
        <f t="shared" si="2"/>
        <v>6</v>
      </c>
      <c r="AY7" s="11">
        <f t="shared" si="2"/>
        <v>8</v>
      </c>
      <c r="AZ7" s="11">
        <f t="shared" si="2"/>
        <v>6</v>
      </c>
      <c r="BA7" s="11">
        <f t="shared" si="2"/>
        <v>8</v>
      </c>
      <c r="BB7" s="11">
        <f t="shared" si="2"/>
        <v>6</v>
      </c>
      <c r="BC7" s="11">
        <f t="shared" si="2"/>
        <v>8</v>
      </c>
      <c r="BD7" s="11">
        <f t="shared" si="2"/>
        <v>6</v>
      </c>
      <c r="BE7" s="11">
        <f t="shared" si="2"/>
        <v>8</v>
      </c>
      <c r="BF7" s="11">
        <f t="shared" si="2"/>
        <v>6</v>
      </c>
      <c r="BG7" s="11">
        <f t="shared" si="2"/>
        <v>8</v>
      </c>
      <c r="BH7" s="11">
        <f t="shared" si="2"/>
        <v>6</v>
      </c>
      <c r="BI7" s="11">
        <f t="shared" si="2"/>
        <v>8</v>
      </c>
      <c r="BJ7" s="11">
        <f t="shared" si="2"/>
        <v>6</v>
      </c>
      <c r="BK7" s="11">
        <f t="shared" si="2"/>
        <v>0</v>
      </c>
      <c r="BL7" s="15" t="s">
        <v>82</v>
      </c>
      <c r="BM7" s="15" t="s">
        <v>82</v>
      </c>
      <c r="BN7" s="11">
        <f t="shared" ref="BN7:CK7" si="3">SUM(BN8:BN23)</f>
        <v>2</v>
      </c>
      <c r="BO7" s="11">
        <f t="shared" si="3"/>
        <v>2</v>
      </c>
      <c r="BP7" s="11">
        <f t="shared" si="3"/>
        <v>2</v>
      </c>
      <c r="BQ7" s="11">
        <f t="shared" si="3"/>
        <v>2</v>
      </c>
      <c r="BR7" s="11">
        <f t="shared" si="3"/>
        <v>2</v>
      </c>
      <c r="BS7" s="11">
        <f t="shared" si="3"/>
        <v>2</v>
      </c>
      <c r="BT7" s="11">
        <f t="shared" si="3"/>
        <v>2</v>
      </c>
      <c r="BU7" s="11">
        <f t="shared" si="3"/>
        <v>2</v>
      </c>
      <c r="BV7" s="11">
        <f t="shared" si="3"/>
        <v>2</v>
      </c>
      <c r="BW7" s="11">
        <f t="shared" si="3"/>
        <v>2</v>
      </c>
      <c r="BX7" s="11">
        <f t="shared" si="3"/>
        <v>2</v>
      </c>
      <c r="BY7" s="11">
        <f t="shared" si="3"/>
        <v>2</v>
      </c>
      <c r="BZ7" s="11">
        <f t="shared" si="3"/>
        <v>2</v>
      </c>
      <c r="CA7" s="11">
        <f t="shared" si="3"/>
        <v>2</v>
      </c>
      <c r="CB7" s="11">
        <f t="shared" si="3"/>
        <v>2</v>
      </c>
      <c r="CC7" s="11">
        <f t="shared" si="3"/>
        <v>2</v>
      </c>
      <c r="CD7" s="11">
        <f t="shared" si="3"/>
        <v>2</v>
      </c>
      <c r="CE7" s="11">
        <f t="shared" si="3"/>
        <v>2</v>
      </c>
      <c r="CF7" s="11">
        <f t="shared" si="3"/>
        <v>2</v>
      </c>
      <c r="CG7" s="11">
        <f t="shared" si="3"/>
        <v>2</v>
      </c>
      <c r="CH7" s="11">
        <f t="shared" si="3"/>
        <v>2</v>
      </c>
      <c r="CI7" s="11">
        <f t="shared" si="3"/>
        <v>0</v>
      </c>
      <c r="CJ7" s="11">
        <f t="shared" si="3"/>
        <v>0</v>
      </c>
      <c r="CK7" s="11">
        <f t="shared" si="3"/>
        <v>0</v>
      </c>
      <c r="CL7" s="11">
        <f>SUM(AU7:CK7)</f>
        <v>154</v>
      </c>
      <c r="CM7" s="11">
        <f t="shared" ref="CM7:DC7" si="4">SUM(CM8:CM23)</f>
        <v>0</v>
      </c>
      <c r="CN7" s="11">
        <f t="shared" si="4"/>
        <v>0</v>
      </c>
      <c r="CO7" s="11">
        <f t="shared" si="4"/>
        <v>0</v>
      </c>
      <c r="CP7" s="11">
        <f t="shared" si="4"/>
        <v>0</v>
      </c>
      <c r="CQ7" s="11">
        <f t="shared" si="4"/>
        <v>0</v>
      </c>
      <c r="CR7" s="11">
        <f t="shared" si="4"/>
        <v>0</v>
      </c>
      <c r="CS7" s="11">
        <f t="shared" si="4"/>
        <v>0</v>
      </c>
      <c r="CT7" s="11">
        <f t="shared" si="4"/>
        <v>0</v>
      </c>
      <c r="CU7" s="11">
        <f t="shared" si="4"/>
        <v>0</v>
      </c>
      <c r="CV7" s="11">
        <f t="shared" si="4"/>
        <v>0</v>
      </c>
      <c r="CW7" s="11">
        <f t="shared" si="4"/>
        <v>0</v>
      </c>
      <c r="CX7" s="11">
        <f t="shared" si="4"/>
        <v>0</v>
      </c>
      <c r="CY7" s="11">
        <f t="shared" si="4"/>
        <v>0</v>
      </c>
      <c r="CZ7" s="11">
        <f t="shared" si="4"/>
        <v>0</v>
      </c>
      <c r="DA7" s="11">
        <f t="shared" si="4"/>
        <v>0</v>
      </c>
      <c r="DB7" s="11">
        <f t="shared" si="4"/>
        <v>0</v>
      </c>
      <c r="DC7" s="11">
        <f t="shared" si="4"/>
        <v>0</v>
      </c>
      <c r="DD7" s="15" t="s">
        <v>82</v>
      </c>
      <c r="DE7" s="15" t="s">
        <v>82</v>
      </c>
      <c r="DF7" s="11">
        <f t="shared" ref="DF7:DO7" si="5">SUM(DF8:DF23)</f>
        <v>0</v>
      </c>
      <c r="DG7" s="11">
        <f t="shared" si="5"/>
        <v>0</v>
      </c>
      <c r="DH7" s="11">
        <f t="shared" si="5"/>
        <v>0</v>
      </c>
      <c r="DI7" s="11">
        <f t="shared" si="5"/>
        <v>0</v>
      </c>
      <c r="DJ7" s="11">
        <f t="shared" si="5"/>
        <v>0</v>
      </c>
      <c r="DK7" s="11">
        <f t="shared" si="5"/>
        <v>0</v>
      </c>
      <c r="DL7" s="11">
        <f t="shared" si="5"/>
        <v>0</v>
      </c>
      <c r="DM7" s="11">
        <f t="shared" si="5"/>
        <v>0</v>
      </c>
      <c r="DN7" s="11">
        <f t="shared" si="5"/>
        <v>0</v>
      </c>
      <c r="DO7" s="11">
        <f t="shared" si="5"/>
        <v>0</v>
      </c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>
        <f>SUM(CM7:ED7)</f>
        <v>0</v>
      </c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>
        <f>SUM(ET8:ET23)</f>
        <v>0</v>
      </c>
      <c r="EU7" s="11">
        <f>SUM(EU8:EU23)</f>
        <v>0</v>
      </c>
      <c r="EV7" s="11">
        <f>SUM(EV8:EV23)</f>
        <v>0</v>
      </c>
      <c r="EW7" s="3" t="s">
        <v>82</v>
      </c>
      <c r="EX7" s="3" t="s">
        <v>82</v>
      </c>
      <c r="EY7" s="11">
        <f t="shared" ref="EY7:FE7" si="6">SUM(EY8:EY23)</f>
        <v>0</v>
      </c>
      <c r="EZ7" s="11">
        <f t="shared" si="6"/>
        <v>0</v>
      </c>
      <c r="FA7" s="11">
        <f t="shared" si="6"/>
        <v>0</v>
      </c>
      <c r="FB7" s="11">
        <f t="shared" si="6"/>
        <v>0</v>
      </c>
      <c r="FC7" s="11">
        <f t="shared" si="6"/>
        <v>0</v>
      </c>
      <c r="FD7" s="11">
        <f t="shared" si="6"/>
        <v>0</v>
      </c>
      <c r="FE7" s="11">
        <f t="shared" si="6"/>
        <v>0</v>
      </c>
      <c r="FF7" s="11">
        <f>SUM(EF7:FE7)</f>
        <v>0</v>
      </c>
      <c r="FG7" s="11">
        <f>AT7+CL7+EE7+FF7</f>
        <v>1476</v>
      </c>
    </row>
    <row r="8" spans="1:163" s="8" customFormat="1" ht="15.75" thickBot="1" x14ac:dyDescent="0.3">
      <c r="A8" s="12" t="s">
        <v>1</v>
      </c>
      <c r="B8" s="13" t="s">
        <v>2</v>
      </c>
      <c r="C8" s="3">
        <v>2</v>
      </c>
      <c r="D8" s="3">
        <v>2</v>
      </c>
      <c r="E8" s="3">
        <v>2</v>
      </c>
      <c r="F8" s="3">
        <v>2</v>
      </c>
      <c r="G8" s="3">
        <v>2</v>
      </c>
      <c r="H8" s="3">
        <v>2</v>
      </c>
      <c r="I8" s="3">
        <v>2</v>
      </c>
      <c r="J8" s="3">
        <v>2</v>
      </c>
      <c r="K8" s="14">
        <v>2</v>
      </c>
      <c r="L8" s="14">
        <v>2</v>
      </c>
      <c r="M8" s="14">
        <v>2</v>
      </c>
      <c r="N8" s="14">
        <v>2</v>
      </c>
      <c r="O8" s="3">
        <v>2</v>
      </c>
      <c r="P8" s="14">
        <v>2</v>
      </c>
      <c r="Q8" s="14">
        <v>2</v>
      </c>
      <c r="R8" s="14">
        <v>2</v>
      </c>
      <c r="S8" s="14">
        <v>2</v>
      </c>
      <c r="T8" s="15" t="s">
        <v>82</v>
      </c>
      <c r="U8" s="15" t="s">
        <v>82</v>
      </c>
      <c r="V8" s="14">
        <v>2</v>
      </c>
      <c r="W8" s="14">
        <v>2</v>
      </c>
      <c r="X8" s="14">
        <v>2</v>
      </c>
      <c r="Y8" s="14">
        <v>2</v>
      </c>
      <c r="Z8" s="14">
        <v>2</v>
      </c>
      <c r="AA8" s="14">
        <v>2</v>
      </c>
      <c r="AB8" s="14">
        <v>2</v>
      </c>
      <c r="AC8" s="14">
        <v>2</v>
      </c>
      <c r="AD8" s="14">
        <v>2</v>
      </c>
      <c r="AE8" s="14">
        <v>2</v>
      </c>
      <c r="AF8" s="3">
        <v>2</v>
      </c>
      <c r="AG8" s="3">
        <v>2</v>
      </c>
      <c r="AH8" s="3">
        <v>2</v>
      </c>
      <c r="AI8" s="3">
        <v>2</v>
      </c>
      <c r="AJ8" s="3">
        <v>2</v>
      </c>
      <c r="AK8" s="3">
        <v>2</v>
      </c>
      <c r="AL8" s="3">
        <v>2</v>
      </c>
      <c r="AM8" s="3">
        <v>2</v>
      </c>
      <c r="AN8" s="3">
        <v>2</v>
      </c>
      <c r="AO8" s="3">
        <v>2</v>
      </c>
      <c r="AP8" s="3">
        <v>2</v>
      </c>
      <c r="AQ8" s="3">
        <v>2</v>
      </c>
      <c r="AR8" s="3">
        <v>18</v>
      </c>
      <c r="AS8" s="3"/>
      <c r="AT8" s="11">
        <f t="shared" ref="AT8:AT23" si="7">SUM(C8:AS8)</f>
        <v>96</v>
      </c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15"/>
      <c r="BL8" s="15" t="s">
        <v>82</v>
      </c>
      <c r="BM8" s="15" t="s">
        <v>82</v>
      </c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11">
        <f t="shared" ref="CL8:CL71" si="8">SUM(AU8:CK8)</f>
        <v>0</v>
      </c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11"/>
      <c r="DC8" s="11"/>
      <c r="DD8" s="15" t="s">
        <v>82</v>
      </c>
      <c r="DE8" s="15" t="s">
        <v>82</v>
      </c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11">
        <f t="shared" ref="EE8:EE70" si="9">SUM(CM8:ED8)</f>
        <v>0</v>
      </c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 t="s">
        <v>82</v>
      </c>
      <c r="EX8" s="3" t="s">
        <v>82</v>
      </c>
      <c r="EY8" s="3"/>
      <c r="EZ8" s="3"/>
      <c r="FA8" s="3"/>
      <c r="FB8" s="3"/>
      <c r="FC8" s="3"/>
      <c r="FD8" s="3"/>
      <c r="FE8" s="3"/>
      <c r="FF8" s="11">
        <f t="shared" ref="FF8:FF71" si="10">SUM(EF8:FE8)</f>
        <v>0</v>
      </c>
      <c r="FG8" s="11">
        <f t="shared" ref="FG8:FG23" si="11">AT8+CL8+EE8+FF8</f>
        <v>96</v>
      </c>
    </row>
    <row r="9" spans="1:163" s="8" customFormat="1" ht="15.75" thickBot="1" x14ac:dyDescent="0.3">
      <c r="A9" s="12" t="s">
        <v>3</v>
      </c>
      <c r="B9" s="13" t="s">
        <v>4</v>
      </c>
      <c r="C9" s="3">
        <v>2</v>
      </c>
      <c r="D9" s="3">
        <v>2</v>
      </c>
      <c r="E9" s="3">
        <v>2</v>
      </c>
      <c r="F9" s="3">
        <v>2</v>
      </c>
      <c r="G9" s="3">
        <v>2</v>
      </c>
      <c r="H9" s="3">
        <v>2</v>
      </c>
      <c r="I9" s="3">
        <v>2</v>
      </c>
      <c r="J9" s="3">
        <v>2</v>
      </c>
      <c r="K9" s="14">
        <v>2</v>
      </c>
      <c r="L9" s="14">
        <v>2</v>
      </c>
      <c r="M9" s="14">
        <v>2</v>
      </c>
      <c r="N9" s="14">
        <v>2</v>
      </c>
      <c r="O9" s="3">
        <v>2</v>
      </c>
      <c r="P9" s="14">
        <v>2</v>
      </c>
      <c r="Q9" s="14">
        <v>2</v>
      </c>
      <c r="R9" s="14">
        <v>2</v>
      </c>
      <c r="S9" s="14">
        <v>2</v>
      </c>
      <c r="T9" s="15" t="s">
        <v>82</v>
      </c>
      <c r="U9" s="15" t="s">
        <v>82</v>
      </c>
      <c r="V9" s="14">
        <v>4</v>
      </c>
      <c r="W9" s="14">
        <v>2</v>
      </c>
      <c r="X9" s="14">
        <v>4</v>
      </c>
      <c r="Y9" s="14">
        <v>2</v>
      </c>
      <c r="Z9" s="14">
        <v>4</v>
      </c>
      <c r="AA9" s="14">
        <v>2</v>
      </c>
      <c r="AB9" s="14">
        <v>4</v>
      </c>
      <c r="AC9" s="14">
        <v>2</v>
      </c>
      <c r="AD9" s="14">
        <v>4</v>
      </c>
      <c r="AE9" s="14">
        <v>2</v>
      </c>
      <c r="AF9" s="3">
        <v>4</v>
      </c>
      <c r="AG9" s="3">
        <v>2</v>
      </c>
      <c r="AH9" s="3">
        <v>4</v>
      </c>
      <c r="AI9" s="3">
        <v>2</v>
      </c>
      <c r="AJ9" s="3">
        <v>4</v>
      </c>
      <c r="AK9" s="3">
        <v>2</v>
      </c>
      <c r="AL9" s="3">
        <v>4</v>
      </c>
      <c r="AM9" s="3">
        <v>2</v>
      </c>
      <c r="AN9" s="3">
        <v>4</v>
      </c>
      <c r="AO9" s="3">
        <v>2</v>
      </c>
      <c r="AP9" s="3">
        <v>4</v>
      </c>
      <c r="AQ9" s="3">
        <v>2</v>
      </c>
      <c r="AR9" s="3"/>
      <c r="AS9" s="3"/>
      <c r="AT9" s="11">
        <f t="shared" si="7"/>
        <v>100</v>
      </c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15"/>
      <c r="BL9" s="15" t="s">
        <v>82</v>
      </c>
      <c r="BM9" s="15" t="s">
        <v>82</v>
      </c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11">
        <f t="shared" si="8"/>
        <v>0</v>
      </c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15" t="s">
        <v>82</v>
      </c>
      <c r="DE9" s="15" t="s">
        <v>82</v>
      </c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11">
        <f t="shared" si="9"/>
        <v>0</v>
      </c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 t="s">
        <v>82</v>
      </c>
      <c r="EX9" s="3" t="s">
        <v>82</v>
      </c>
      <c r="EY9" s="3"/>
      <c r="EZ9" s="3"/>
      <c r="FA9" s="3"/>
      <c r="FB9" s="3"/>
      <c r="FC9" s="3"/>
      <c r="FD9" s="3"/>
      <c r="FE9" s="3"/>
      <c r="FF9" s="11">
        <f t="shared" si="10"/>
        <v>0</v>
      </c>
      <c r="FG9" s="11">
        <f t="shared" si="11"/>
        <v>100</v>
      </c>
    </row>
    <row r="10" spans="1:163" s="8" customFormat="1" ht="15.75" thickBot="1" x14ac:dyDescent="0.3">
      <c r="A10" s="12" t="s">
        <v>5</v>
      </c>
      <c r="B10" s="13" t="s">
        <v>68</v>
      </c>
      <c r="C10" s="3">
        <v>6</v>
      </c>
      <c r="D10" s="3">
        <v>6</v>
      </c>
      <c r="E10" s="3">
        <v>6</v>
      </c>
      <c r="F10" s="3">
        <v>6</v>
      </c>
      <c r="G10" s="3">
        <v>6</v>
      </c>
      <c r="H10" s="3">
        <v>6</v>
      </c>
      <c r="I10" s="3">
        <v>6</v>
      </c>
      <c r="J10" s="3">
        <v>6</v>
      </c>
      <c r="K10" s="14">
        <v>6</v>
      </c>
      <c r="L10" s="14">
        <v>6</v>
      </c>
      <c r="M10" s="14">
        <v>6</v>
      </c>
      <c r="N10" s="14">
        <v>6</v>
      </c>
      <c r="O10" s="3">
        <v>6</v>
      </c>
      <c r="P10" s="14">
        <v>6</v>
      </c>
      <c r="Q10" s="14">
        <v>6</v>
      </c>
      <c r="R10" s="14">
        <v>6</v>
      </c>
      <c r="S10" s="14">
        <v>6</v>
      </c>
      <c r="T10" s="15" t="s">
        <v>82</v>
      </c>
      <c r="U10" s="15" t="s">
        <v>82</v>
      </c>
      <c r="V10" s="14">
        <v>6</v>
      </c>
      <c r="W10" s="14">
        <v>8</v>
      </c>
      <c r="X10" s="14">
        <v>6</v>
      </c>
      <c r="Y10" s="14">
        <v>8</v>
      </c>
      <c r="Z10" s="14">
        <v>6</v>
      </c>
      <c r="AA10" s="14">
        <v>8</v>
      </c>
      <c r="AB10" s="14">
        <v>6</v>
      </c>
      <c r="AC10" s="14">
        <v>8</v>
      </c>
      <c r="AD10" s="14">
        <v>6</v>
      </c>
      <c r="AE10" s="14">
        <v>8</v>
      </c>
      <c r="AF10" s="3">
        <v>6</v>
      </c>
      <c r="AG10" s="3">
        <v>8</v>
      </c>
      <c r="AH10" s="3">
        <v>6</v>
      </c>
      <c r="AI10" s="3">
        <v>8</v>
      </c>
      <c r="AJ10" s="3">
        <v>6</v>
      </c>
      <c r="AK10" s="3">
        <v>8</v>
      </c>
      <c r="AL10" s="3">
        <v>6</v>
      </c>
      <c r="AM10" s="3">
        <v>8</v>
      </c>
      <c r="AN10" s="3">
        <v>6</v>
      </c>
      <c r="AO10" s="3">
        <v>8</v>
      </c>
      <c r="AP10" s="3">
        <v>6</v>
      </c>
      <c r="AQ10" s="3">
        <v>8</v>
      </c>
      <c r="AR10" s="3">
        <v>18</v>
      </c>
      <c r="AS10" s="3"/>
      <c r="AT10" s="11">
        <f t="shared" si="7"/>
        <v>274</v>
      </c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15"/>
      <c r="BL10" s="15" t="s">
        <v>82</v>
      </c>
      <c r="BM10" s="15" t="s">
        <v>82</v>
      </c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11">
        <f t="shared" si="8"/>
        <v>0</v>
      </c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11"/>
      <c r="DC10" s="11"/>
      <c r="DD10" s="15" t="s">
        <v>82</v>
      </c>
      <c r="DE10" s="15" t="s">
        <v>82</v>
      </c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11">
        <f t="shared" si="9"/>
        <v>0</v>
      </c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 t="s">
        <v>82</v>
      </c>
      <c r="EX10" s="3" t="s">
        <v>82</v>
      </c>
      <c r="EY10" s="3"/>
      <c r="EZ10" s="3"/>
      <c r="FA10" s="3"/>
      <c r="FB10" s="3"/>
      <c r="FC10" s="3"/>
      <c r="FD10" s="3"/>
      <c r="FE10" s="3"/>
      <c r="FF10" s="11">
        <f t="shared" si="10"/>
        <v>0</v>
      </c>
      <c r="FG10" s="11">
        <f t="shared" si="11"/>
        <v>274</v>
      </c>
    </row>
    <row r="11" spans="1:163" s="8" customFormat="1" ht="15.75" thickBot="1" x14ac:dyDescent="0.3">
      <c r="A11" s="12" t="s">
        <v>6</v>
      </c>
      <c r="B11" s="13" t="s">
        <v>69</v>
      </c>
      <c r="C11" s="3">
        <v>2</v>
      </c>
      <c r="D11" s="3">
        <v>2</v>
      </c>
      <c r="E11" s="3">
        <v>2</v>
      </c>
      <c r="F11" s="3">
        <v>2</v>
      </c>
      <c r="G11" s="3">
        <v>2</v>
      </c>
      <c r="H11" s="3">
        <v>2</v>
      </c>
      <c r="I11" s="3">
        <v>2</v>
      </c>
      <c r="J11" s="3">
        <v>2</v>
      </c>
      <c r="K11" s="14">
        <v>2</v>
      </c>
      <c r="L11" s="14">
        <v>2</v>
      </c>
      <c r="M11" s="14">
        <v>2</v>
      </c>
      <c r="N11" s="14">
        <v>2</v>
      </c>
      <c r="O11" s="3">
        <v>2</v>
      </c>
      <c r="P11" s="14">
        <v>2</v>
      </c>
      <c r="Q11" s="14">
        <v>2</v>
      </c>
      <c r="R11" s="14">
        <v>2</v>
      </c>
      <c r="S11" s="14">
        <v>2</v>
      </c>
      <c r="T11" s="15" t="s">
        <v>82</v>
      </c>
      <c r="U11" s="15" t="s">
        <v>82</v>
      </c>
      <c r="V11" s="14">
        <v>2</v>
      </c>
      <c r="W11" s="14">
        <v>2</v>
      </c>
      <c r="X11" s="14">
        <v>2</v>
      </c>
      <c r="Y11" s="14">
        <v>2</v>
      </c>
      <c r="Z11" s="14">
        <v>2</v>
      </c>
      <c r="AA11" s="14">
        <v>2</v>
      </c>
      <c r="AB11" s="14">
        <v>2</v>
      </c>
      <c r="AC11" s="14">
        <v>2</v>
      </c>
      <c r="AD11" s="14">
        <v>2</v>
      </c>
      <c r="AE11" s="14">
        <v>2</v>
      </c>
      <c r="AF11" s="3">
        <v>2</v>
      </c>
      <c r="AG11" s="3">
        <v>2</v>
      </c>
      <c r="AH11" s="3">
        <v>2</v>
      </c>
      <c r="AI11" s="3">
        <v>2</v>
      </c>
      <c r="AJ11" s="3">
        <v>2</v>
      </c>
      <c r="AK11" s="3">
        <v>2</v>
      </c>
      <c r="AL11" s="3">
        <v>2</v>
      </c>
      <c r="AM11" s="3">
        <v>2</v>
      </c>
      <c r="AN11" s="3">
        <v>2</v>
      </c>
      <c r="AO11" s="3">
        <v>2</v>
      </c>
      <c r="AP11" s="3">
        <v>2</v>
      </c>
      <c r="AQ11" s="3">
        <v>2</v>
      </c>
      <c r="AR11" s="3"/>
      <c r="AS11" s="3"/>
      <c r="AT11" s="11">
        <f t="shared" si="7"/>
        <v>78</v>
      </c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15"/>
      <c r="BL11" s="15" t="s">
        <v>82</v>
      </c>
      <c r="BM11" s="15" t="s">
        <v>82</v>
      </c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11">
        <f t="shared" si="8"/>
        <v>0</v>
      </c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15" t="s">
        <v>82</v>
      </c>
      <c r="DE11" s="15" t="s">
        <v>82</v>
      </c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11">
        <f t="shared" si="9"/>
        <v>0</v>
      </c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 t="s">
        <v>82</v>
      </c>
      <c r="EX11" s="3" t="s">
        <v>82</v>
      </c>
      <c r="EY11" s="3"/>
      <c r="EZ11" s="3"/>
      <c r="FA11" s="3"/>
      <c r="FB11" s="3"/>
      <c r="FC11" s="3"/>
      <c r="FD11" s="3"/>
      <c r="FE11" s="3"/>
      <c r="FF11" s="11">
        <f t="shared" si="10"/>
        <v>0</v>
      </c>
      <c r="FG11" s="11">
        <f t="shared" si="11"/>
        <v>78</v>
      </c>
    </row>
    <row r="12" spans="1:163" s="8" customFormat="1" ht="15.75" thickBot="1" x14ac:dyDescent="0.3">
      <c r="A12" s="12" t="s">
        <v>7</v>
      </c>
      <c r="B12" s="13" t="s">
        <v>51</v>
      </c>
      <c r="C12" s="3">
        <v>2</v>
      </c>
      <c r="D12" s="3">
        <v>4</v>
      </c>
      <c r="E12" s="3">
        <v>2</v>
      </c>
      <c r="F12" s="3">
        <v>4</v>
      </c>
      <c r="G12" s="3">
        <v>2</v>
      </c>
      <c r="H12" s="3">
        <v>4</v>
      </c>
      <c r="I12" s="3">
        <v>2</v>
      </c>
      <c r="J12" s="3">
        <v>4</v>
      </c>
      <c r="K12" s="14">
        <v>2</v>
      </c>
      <c r="L12" s="14">
        <v>4</v>
      </c>
      <c r="M12" s="14">
        <v>2</v>
      </c>
      <c r="N12" s="14">
        <v>4</v>
      </c>
      <c r="O12" s="3">
        <v>2</v>
      </c>
      <c r="P12" s="14">
        <v>4</v>
      </c>
      <c r="Q12" s="14">
        <v>2</v>
      </c>
      <c r="R12" s="14">
        <v>4</v>
      </c>
      <c r="S12" s="14">
        <v>3</v>
      </c>
      <c r="T12" s="15" t="s">
        <v>82</v>
      </c>
      <c r="U12" s="15" t="s">
        <v>82</v>
      </c>
      <c r="V12" s="14">
        <v>2</v>
      </c>
      <c r="W12" s="14">
        <v>2</v>
      </c>
      <c r="X12" s="14">
        <v>2</v>
      </c>
      <c r="Y12" s="14">
        <v>2</v>
      </c>
      <c r="Z12" s="14">
        <v>2</v>
      </c>
      <c r="AA12" s="14">
        <v>2</v>
      </c>
      <c r="AB12" s="14">
        <v>2</v>
      </c>
      <c r="AC12" s="14">
        <v>2</v>
      </c>
      <c r="AD12" s="14">
        <v>2</v>
      </c>
      <c r="AE12" s="14">
        <v>2</v>
      </c>
      <c r="AF12" s="3">
        <v>2</v>
      </c>
      <c r="AG12" s="3">
        <v>2</v>
      </c>
      <c r="AH12" s="3">
        <v>2</v>
      </c>
      <c r="AI12" s="3">
        <v>2</v>
      </c>
      <c r="AJ12" s="3">
        <v>2</v>
      </c>
      <c r="AK12" s="3">
        <v>2</v>
      </c>
      <c r="AL12" s="3">
        <v>2</v>
      </c>
      <c r="AM12" s="3">
        <v>2</v>
      </c>
      <c r="AN12" s="3">
        <v>2</v>
      </c>
      <c r="AO12" s="3">
        <v>2</v>
      </c>
      <c r="AP12" s="3">
        <v>2</v>
      </c>
      <c r="AQ12" s="3">
        <v>2</v>
      </c>
      <c r="AR12" s="3"/>
      <c r="AS12" s="3">
        <v>18</v>
      </c>
      <c r="AT12" s="11">
        <f t="shared" si="7"/>
        <v>113</v>
      </c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15"/>
      <c r="BL12" s="15" t="s">
        <v>82</v>
      </c>
      <c r="BM12" s="15" t="s">
        <v>82</v>
      </c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11">
        <f t="shared" si="8"/>
        <v>0</v>
      </c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11"/>
      <c r="DC12" s="11"/>
      <c r="DD12" s="15" t="s">
        <v>82</v>
      </c>
      <c r="DE12" s="15" t="s">
        <v>82</v>
      </c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11">
        <f t="shared" si="9"/>
        <v>0</v>
      </c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 t="s">
        <v>82</v>
      </c>
      <c r="EX12" s="3" t="s">
        <v>82</v>
      </c>
      <c r="EY12" s="3"/>
      <c r="EZ12" s="3"/>
      <c r="FA12" s="3"/>
      <c r="FB12" s="3"/>
      <c r="FC12" s="3"/>
      <c r="FD12" s="3"/>
      <c r="FE12" s="3"/>
      <c r="FF12" s="11">
        <f t="shared" si="10"/>
        <v>0</v>
      </c>
      <c r="FG12" s="11">
        <f t="shared" si="11"/>
        <v>113</v>
      </c>
    </row>
    <row r="13" spans="1:163" s="8" customFormat="1" ht="15.75" thickBot="1" x14ac:dyDescent="0.3">
      <c r="A13" s="12" t="s">
        <v>8</v>
      </c>
      <c r="B13" s="13" t="s">
        <v>70</v>
      </c>
      <c r="C13" s="3">
        <v>4</v>
      </c>
      <c r="D13" s="3">
        <v>4</v>
      </c>
      <c r="E13" s="3">
        <v>4</v>
      </c>
      <c r="F13" s="3">
        <v>4</v>
      </c>
      <c r="G13" s="3">
        <v>4</v>
      </c>
      <c r="H13" s="3">
        <v>4</v>
      </c>
      <c r="I13" s="3">
        <v>4</v>
      </c>
      <c r="J13" s="3">
        <v>4</v>
      </c>
      <c r="K13" s="14">
        <v>4</v>
      </c>
      <c r="L13" s="14">
        <v>4</v>
      </c>
      <c r="M13" s="14">
        <v>4</v>
      </c>
      <c r="N13" s="14">
        <v>4</v>
      </c>
      <c r="O13" s="3">
        <v>4</v>
      </c>
      <c r="P13" s="14">
        <v>4</v>
      </c>
      <c r="Q13" s="14">
        <v>4</v>
      </c>
      <c r="R13" s="14">
        <v>4</v>
      </c>
      <c r="S13" s="14">
        <v>4</v>
      </c>
      <c r="T13" s="15" t="s">
        <v>82</v>
      </c>
      <c r="U13" s="15" t="s">
        <v>82</v>
      </c>
      <c r="V13" s="14">
        <v>2</v>
      </c>
      <c r="W13" s="14">
        <v>4</v>
      </c>
      <c r="X13" s="14">
        <v>2</v>
      </c>
      <c r="Y13" s="14">
        <v>4</v>
      </c>
      <c r="Z13" s="14">
        <v>2</v>
      </c>
      <c r="AA13" s="14">
        <v>4</v>
      </c>
      <c r="AB13" s="14">
        <v>2</v>
      </c>
      <c r="AC13" s="14">
        <v>4</v>
      </c>
      <c r="AD13" s="14">
        <v>2</v>
      </c>
      <c r="AE13" s="14">
        <v>4</v>
      </c>
      <c r="AF13" s="3">
        <v>2</v>
      </c>
      <c r="AG13" s="3">
        <v>4</v>
      </c>
      <c r="AH13" s="3">
        <v>2</v>
      </c>
      <c r="AI13" s="3">
        <v>4</v>
      </c>
      <c r="AJ13" s="3">
        <v>2</v>
      </c>
      <c r="AK13" s="3">
        <v>4</v>
      </c>
      <c r="AL13" s="3">
        <v>2</v>
      </c>
      <c r="AM13" s="3">
        <v>4</v>
      </c>
      <c r="AN13" s="3">
        <v>2</v>
      </c>
      <c r="AO13" s="3">
        <v>4</v>
      </c>
      <c r="AP13" s="3">
        <v>2</v>
      </c>
      <c r="AQ13" s="3">
        <v>4</v>
      </c>
      <c r="AR13" s="3"/>
      <c r="AS13" s="3">
        <v>18</v>
      </c>
      <c r="AT13" s="11">
        <f t="shared" si="7"/>
        <v>152</v>
      </c>
      <c r="AU13" s="3">
        <v>2</v>
      </c>
      <c r="AV13" s="3"/>
      <c r="AW13" s="3">
        <v>2</v>
      </c>
      <c r="AX13" s="3"/>
      <c r="AY13" s="3">
        <v>2</v>
      </c>
      <c r="AZ13" s="3"/>
      <c r="BA13" s="3">
        <v>2</v>
      </c>
      <c r="BB13" s="3"/>
      <c r="BC13" s="3">
        <v>2</v>
      </c>
      <c r="BD13" s="3"/>
      <c r="BE13" s="3">
        <v>2</v>
      </c>
      <c r="BF13" s="3"/>
      <c r="BG13" s="3">
        <v>2</v>
      </c>
      <c r="BH13" s="3"/>
      <c r="BI13" s="3">
        <v>2</v>
      </c>
      <c r="BJ13" s="3"/>
      <c r="BK13" s="15"/>
      <c r="BL13" s="15" t="s">
        <v>82</v>
      </c>
      <c r="BM13" s="15" t="s">
        <v>82</v>
      </c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11">
        <f t="shared" si="8"/>
        <v>16</v>
      </c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15" t="s">
        <v>82</v>
      </c>
      <c r="DE13" s="15" t="s">
        <v>82</v>
      </c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11">
        <f t="shared" si="9"/>
        <v>0</v>
      </c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 t="s">
        <v>82</v>
      </c>
      <c r="EX13" s="3" t="s">
        <v>82</v>
      </c>
      <c r="EY13" s="3"/>
      <c r="EZ13" s="3"/>
      <c r="FA13" s="3"/>
      <c r="FB13" s="3"/>
      <c r="FC13" s="3"/>
      <c r="FD13" s="3"/>
      <c r="FE13" s="3"/>
      <c r="FF13" s="11">
        <f t="shared" si="10"/>
        <v>0</v>
      </c>
      <c r="FG13" s="11">
        <f t="shared" si="11"/>
        <v>168</v>
      </c>
    </row>
    <row r="14" spans="1:163" s="8" customFormat="1" ht="15.75" thickBot="1" x14ac:dyDescent="0.3">
      <c r="A14" s="12" t="s">
        <v>10</v>
      </c>
      <c r="B14" s="13" t="s">
        <v>32</v>
      </c>
      <c r="C14" s="3">
        <v>2</v>
      </c>
      <c r="D14" s="3">
        <v>4</v>
      </c>
      <c r="E14" s="3">
        <v>2</v>
      </c>
      <c r="F14" s="3">
        <v>4</v>
      </c>
      <c r="G14" s="3">
        <v>2</v>
      </c>
      <c r="H14" s="3">
        <v>4</v>
      </c>
      <c r="I14" s="3">
        <v>2</v>
      </c>
      <c r="J14" s="3">
        <v>4</v>
      </c>
      <c r="K14" s="14">
        <v>2</v>
      </c>
      <c r="L14" s="14">
        <v>4</v>
      </c>
      <c r="M14" s="14">
        <v>2</v>
      </c>
      <c r="N14" s="14">
        <v>4</v>
      </c>
      <c r="O14" s="3">
        <v>2</v>
      </c>
      <c r="P14" s="14">
        <v>4</v>
      </c>
      <c r="Q14" s="14">
        <v>2</v>
      </c>
      <c r="R14" s="14">
        <v>4</v>
      </c>
      <c r="S14" s="14">
        <v>3</v>
      </c>
      <c r="T14" s="15" t="s">
        <v>82</v>
      </c>
      <c r="U14" s="15" t="s">
        <v>82</v>
      </c>
      <c r="V14" s="14">
        <v>2</v>
      </c>
      <c r="W14" s="14"/>
      <c r="X14" s="14">
        <v>2</v>
      </c>
      <c r="Y14" s="14"/>
      <c r="Z14" s="14">
        <v>2</v>
      </c>
      <c r="AA14" s="14"/>
      <c r="AB14" s="14">
        <v>2</v>
      </c>
      <c r="AC14" s="14"/>
      <c r="AD14" s="14">
        <v>2</v>
      </c>
      <c r="AE14" s="14"/>
      <c r="AF14" s="3">
        <v>2</v>
      </c>
      <c r="AG14" s="3"/>
      <c r="AH14" s="3">
        <v>2</v>
      </c>
      <c r="AI14" s="3"/>
      <c r="AJ14" s="3">
        <v>2</v>
      </c>
      <c r="AK14" s="3"/>
      <c r="AL14" s="3">
        <v>2</v>
      </c>
      <c r="AM14" s="3"/>
      <c r="AN14" s="3">
        <v>2</v>
      </c>
      <c r="AO14" s="3"/>
      <c r="AP14" s="3">
        <v>2</v>
      </c>
      <c r="AQ14" s="3"/>
      <c r="AR14" s="3"/>
      <c r="AS14" s="3"/>
      <c r="AT14" s="11">
        <f t="shared" si="7"/>
        <v>73</v>
      </c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15"/>
      <c r="BL14" s="15" t="s">
        <v>82</v>
      </c>
      <c r="BM14" s="15" t="s">
        <v>82</v>
      </c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11">
        <f t="shared" si="8"/>
        <v>0</v>
      </c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11"/>
      <c r="DC14" s="11"/>
      <c r="DD14" s="15" t="s">
        <v>82</v>
      </c>
      <c r="DE14" s="15" t="s">
        <v>82</v>
      </c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11">
        <f t="shared" si="9"/>
        <v>0</v>
      </c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 t="s">
        <v>82</v>
      </c>
      <c r="EX14" s="3" t="s">
        <v>82</v>
      </c>
      <c r="EY14" s="3"/>
      <c r="EZ14" s="3"/>
      <c r="FA14" s="3"/>
      <c r="FB14" s="3"/>
      <c r="FC14" s="3"/>
      <c r="FD14" s="3"/>
      <c r="FE14" s="3"/>
      <c r="FF14" s="11">
        <f t="shared" si="10"/>
        <v>0</v>
      </c>
      <c r="FG14" s="11">
        <f t="shared" si="11"/>
        <v>73</v>
      </c>
    </row>
    <row r="15" spans="1:163" s="8" customFormat="1" ht="15.75" thickBot="1" x14ac:dyDescent="0.3">
      <c r="A15" s="12" t="s">
        <v>12</v>
      </c>
      <c r="B15" s="13" t="s">
        <v>33</v>
      </c>
      <c r="C15" s="3"/>
      <c r="D15" s="3"/>
      <c r="E15" s="3"/>
      <c r="F15" s="3"/>
      <c r="G15" s="3"/>
      <c r="H15" s="3"/>
      <c r="I15" s="3"/>
      <c r="J15" s="3"/>
      <c r="K15" s="14"/>
      <c r="L15" s="14"/>
      <c r="M15" s="14"/>
      <c r="N15" s="14"/>
      <c r="O15" s="3"/>
      <c r="P15" s="14"/>
      <c r="Q15" s="14"/>
      <c r="R15" s="14"/>
      <c r="S15" s="14"/>
      <c r="T15" s="15" t="s">
        <v>82</v>
      </c>
      <c r="U15" s="15" t="s">
        <v>82</v>
      </c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11">
        <f t="shared" si="7"/>
        <v>0</v>
      </c>
      <c r="AU15" s="3">
        <v>2</v>
      </c>
      <c r="AV15" s="3">
        <v>4</v>
      </c>
      <c r="AW15" s="3">
        <v>2</v>
      </c>
      <c r="AX15" s="3">
        <v>4</v>
      </c>
      <c r="AY15" s="3">
        <v>2</v>
      </c>
      <c r="AZ15" s="3">
        <v>4</v>
      </c>
      <c r="BA15" s="3">
        <v>2</v>
      </c>
      <c r="BB15" s="3">
        <v>4</v>
      </c>
      <c r="BC15" s="3">
        <v>2</v>
      </c>
      <c r="BD15" s="3">
        <v>4</v>
      </c>
      <c r="BE15" s="3">
        <v>2</v>
      </c>
      <c r="BF15" s="3">
        <v>4</v>
      </c>
      <c r="BG15" s="3">
        <v>2</v>
      </c>
      <c r="BH15" s="3">
        <v>4</v>
      </c>
      <c r="BI15" s="3">
        <v>2</v>
      </c>
      <c r="BJ15" s="3">
        <v>4</v>
      </c>
      <c r="BK15" s="15"/>
      <c r="BL15" s="15" t="s">
        <v>82</v>
      </c>
      <c r="BM15" s="15" t="s">
        <v>82</v>
      </c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11">
        <f t="shared" si="8"/>
        <v>48</v>
      </c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15" t="s">
        <v>82</v>
      </c>
      <c r="DE15" s="15" t="s">
        <v>82</v>
      </c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11">
        <f t="shared" si="9"/>
        <v>0</v>
      </c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 t="s">
        <v>82</v>
      </c>
      <c r="EX15" s="3" t="s">
        <v>82</v>
      </c>
      <c r="EY15" s="3"/>
      <c r="EZ15" s="3"/>
      <c r="FA15" s="3"/>
      <c r="FB15" s="3"/>
      <c r="FC15" s="3"/>
      <c r="FD15" s="3"/>
      <c r="FE15" s="3"/>
      <c r="FF15" s="11">
        <f t="shared" si="10"/>
        <v>0</v>
      </c>
      <c r="FG15" s="11">
        <f t="shared" si="11"/>
        <v>48</v>
      </c>
    </row>
    <row r="16" spans="1:163" s="8" customFormat="1" ht="15.75" thickBot="1" x14ac:dyDescent="0.3">
      <c r="A16" s="12" t="s">
        <v>13</v>
      </c>
      <c r="B16" s="13" t="s">
        <v>43</v>
      </c>
      <c r="C16" s="3">
        <v>6</v>
      </c>
      <c r="D16" s="3">
        <v>4</v>
      </c>
      <c r="E16" s="3">
        <v>6</v>
      </c>
      <c r="F16" s="3">
        <v>4</v>
      </c>
      <c r="G16" s="3">
        <v>6</v>
      </c>
      <c r="H16" s="3">
        <v>4</v>
      </c>
      <c r="I16" s="3">
        <v>6</v>
      </c>
      <c r="J16" s="3">
        <v>4</v>
      </c>
      <c r="K16" s="14">
        <v>6</v>
      </c>
      <c r="L16" s="14">
        <v>4</v>
      </c>
      <c r="M16" s="14">
        <v>6</v>
      </c>
      <c r="N16" s="14">
        <v>4</v>
      </c>
      <c r="O16" s="3">
        <v>6</v>
      </c>
      <c r="P16" s="14">
        <v>4</v>
      </c>
      <c r="Q16" s="14">
        <v>6</v>
      </c>
      <c r="R16" s="14">
        <v>4</v>
      </c>
      <c r="S16" s="14">
        <v>5</v>
      </c>
      <c r="T16" s="15" t="s">
        <v>82</v>
      </c>
      <c r="U16" s="15" t="s">
        <v>82</v>
      </c>
      <c r="V16" s="14">
        <v>2</v>
      </c>
      <c r="W16" s="14">
        <v>2</v>
      </c>
      <c r="X16" s="14">
        <v>2</v>
      </c>
      <c r="Y16" s="14">
        <v>2</v>
      </c>
      <c r="Z16" s="14">
        <v>2</v>
      </c>
      <c r="AA16" s="14">
        <v>2</v>
      </c>
      <c r="AB16" s="14">
        <v>2</v>
      </c>
      <c r="AC16" s="14">
        <v>2</v>
      </c>
      <c r="AD16" s="14">
        <v>2</v>
      </c>
      <c r="AE16" s="14">
        <v>2</v>
      </c>
      <c r="AF16" s="3">
        <v>2</v>
      </c>
      <c r="AG16" s="3">
        <v>2</v>
      </c>
      <c r="AH16" s="3">
        <v>2</v>
      </c>
      <c r="AI16" s="3">
        <v>2</v>
      </c>
      <c r="AJ16" s="3">
        <v>2</v>
      </c>
      <c r="AK16" s="3">
        <v>2</v>
      </c>
      <c r="AL16" s="3">
        <v>2</v>
      </c>
      <c r="AM16" s="3">
        <v>2</v>
      </c>
      <c r="AN16" s="3">
        <v>2</v>
      </c>
      <c r="AO16" s="3">
        <v>2</v>
      </c>
      <c r="AP16" s="3">
        <v>2</v>
      </c>
      <c r="AQ16" s="3">
        <v>2</v>
      </c>
      <c r="AR16" s="3"/>
      <c r="AS16" s="3"/>
      <c r="AT16" s="11">
        <f t="shared" si="7"/>
        <v>129</v>
      </c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15"/>
      <c r="BL16" s="15" t="s">
        <v>82</v>
      </c>
      <c r="BM16" s="15" t="s">
        <v>82</v>
      </c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11">
        <f t="shared" si="8"/>
        <v>0</v>
      </c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11"/>
      <c r="DC16" s="11"/>
      <c r="DD16" s="15" t="s">
        <v>82</v>
      </c>
      <c r="DE16" s="15" t="s">
        <v>82</v>
      </c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11">
        <f t="shared" si="9"/>
        <v>0</v>
      </c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 t="s">
        <v>82</v>
      </c>
      <c r="EX16" s="3" t="s">
        <v>82</v>
      </c>
      <c r="EY16" s="3"/>
      <c r="EZ16" s="3"/>
      <c r="FA16" s="3"/>
      <c r="FB16" s="3"/>
      <c r="FC16" s="3"/>
      <c r="FD16" s="3"/>
      <c r="FE16" s="3"/>
      <c r="FF16" s="11">
        <f t="shared" si="10"/>
        <v>0</v>
      </c>
      <c r="FG16" s="11">
        <f t="shared" si="11"/>
        <v>129</v>
      </c>
    </row>
    <row r="17" spans="1:163" s="8" customFormat="1" ht="15.75" thickBot="1" x14ac:dyDescent="0.3">
      <c r="A17" s="12" t="s">
        <v>14</v>
      </c>
      <c r="B17" s="13" t="s">
        <v>34</v>
      </c>
      <c r="C17" s="3">
        <v>2</v>
      </c>
      <c r="D17" s="3">
        <v>2</v>
      </c>
      <c r="E17" s="3">
        <v>2</v>
      </c>
      <c r="F17" s="3">
        <v>2</v>
      </c>
      <c r="G17" s="3">
        <v>2</v>
      </c>
      <c r="H17" s="3">
        <v>2</v>
      </c>
      <c r="I17" s="3">
        <v>2</v>
      </c>
      <c r="J17" s="3">
        <v>2</v>
      </c>
      <c r="K17" s="14">
        <v>2</v>
      </c>
      <c r="L17" s="14">
        <v>2</v>
      </c>
      <c r="M17" s="14">
        <v>2</v>
      </c>
      <c r="N17" s="14">
        <v>2</v>
      </c>
      <c r="O17" s="3">
        <v>2</v>
      </c>
      <c r="P17" s="14">
        <v>2</v>
      </c>
      <c r="Q17" s="14">
        <v>2</v>
      </c>
      <c r="R17" s="14">
        <v>2</v>
      </c>
      <c r="S17" s="14">
        <v>2</v>
      </c>
      <c r="T17" s="15" t="s">
        <v>82</v>
      </c>
      <c r="U17" s="15" t="s">
        <v>82</v>
      </c>
      <c r="V17" s="14">
        <v>2</v>
      </c>
      <c r="W17" s="14">
        <v>2</v>
      </c>
      <c r="X17" s="14">
        <v>2</v>
      </c>
      <c r="Y17" s="14">
        <v>2</v>
      </c>
      <c r="Z17" s="14">
        <v>2</v>
      </c>
      <c r="AA17" s="14">
        <v>2</v>
      </c>
      <c r="AB17" s="14">
        <v>2</v>
      </c>
      <c r="AC17" s="14">
        <v>2</v>
      </c>
      <c r="AD17" s="14">
        <v>2</v>
      </c>
      <c r="AE17" s="14">
        <v>2</v>
      </c>
      <c r="AF17" s="3">
        <v>2</v>
      </c>
      <c r="AG17" s="3">
        <v>2</v>
      </c>
      <c r="AH17" s="3">
        <v>2</v>
      </c>
      <c r="AI17" s="3">
        <v>2</v>
      </c>
      <c r="AJ17" s="3">
        <v>2</v>
      </c>
      <c r="AK17" s="3">
        <v>2</v>
      </c>
      <c r="AL17" s="3">
        <v>2</v>
      </c>
      <c r="AM17" s="3">
        <v>2</v>
      </c>
      <c r="AN17" s="3">
        <v>2</v>
      </c>
      <c r="AO17" s="3">
        <v>2</v>
      </c>
      <c r="AP17" s="3">
        <v>2</v>
      </c>
      <c r="AQ17" s="3">
        <v>2</v>
      </c>
      <c r="AR17" s="3"/>
      <c r="AS17" s="3"/>
      <c r="AT17" s="11">
        <f t="shared" si="7"/>
        <v>78</v>
      </c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15"/>
      <c r="BL17" s="15" t="s">
        <v>82</v>
      </c>
      <c r="BM17" s="15" t="s">
        <v>82</v>
      </c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11">
        <f t="shared" si="8"/>
        <v>0</v>
      </c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15" t="s">
        <v>82</v>
      </c>
      <c r="DE17" s="15" t="s">
        <v>82</v>
      </c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11">
        <f t="shared" si="9"/>
        <v>0</v>
      </c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 t="s">
        <v>82</v>
      </c>
      <c r="EX17" s="3" t="s">
        <v>82</v>
      </c>
      <c r="EY17" s="3"/>
      <c r="EZ17" s="3"/>
      <c r="FA17" s="3"/>
      <c r="FB17" s="3"/>
      <c r="FC17" s="3"/>
      <c r="FD17" s="3"/>
      <c r="FE17" s="3"/>
      <c r="FF17" s="11">
        <f t="shared" si="10"/>
        <v>0</v>
      </c>
      <c r="FG17" s="11">
        <f t="shared" si="11"/>
        <v>78</v>
      </c>
    </row>
    <row r="18" spans="1:163" s="8" customFormat="1" ht="15.75" thickBot="1" x14ac:dyDescent="0.3">
      <c r="A18" s="12" t="s">
        <v>15</v>
      </c>
      <c r="B18" s="13" t="s">
        <v>35</v>
      </c>
      <c r="C18" s="3"/>
      <c r="D18" s="3"/>
      <c r="E18" s="3"/>
      <c r="F18" s="3"/>
      <c r="G18" s="3"/>
      <c r="H18" s="3"/>
      <c r="I18" s="3"/>
      <c r="J18" s="3"/>
      <c r="K18" s="14"/>
      <c r="L18" s="14"/>
      <c r="M18" s="14"/>
      <c r="N18" s="14"/>
      <c r="O18" s="3"/>
      <c r="P18" s="14"/>
      <c r="Q18" s="14"/>
      <c r="R18" s="14"/>
      <c r="S18" s="14"/>
      <c r="T18" s="15" t="s">
        <v>82</v>
      </c>
      <c r="U18" s="15" t="s">
        <v>82</v>
      </c>
      <c r="V18" s="14"/>
      <c r="W18" s="14">
        <v>2</v>
      </c>
      <c r="X18" s="14"/>
      <c r="Y18" s="14">
        <v>2</v>
      </c>
      <c r="Z18" s="14"/>
      <c r="AA18" s="14">
        <v>2</v>
      </c>
      <c r="AB18" s="14"/>
      <c r="AC18" s="14">
        <v>2</v>
      </c>
      <c r="AD18" s="14"/>
      <c r="AE18" s="14">
        <v>2</v>
      </c>
      <c r="AF18" s="3"/>
      <c r="AG18" s="3">
        <v>2</v>
      </c>
      <c r="AH18" s="3"/>
      <c r="AI18" s="3">
        <v>2</v>
      </c>
      <c r="AJ18" s="3"/>
      <c r="AK18" s="3">
        <v>2</v>
      </c>
      <c r="AL18" s="3"/>
      <c r="AM18" s="3">
        <v>2</v>
      </c>
      <c r="AN18" s="3"/>
      <c r="AO18" s="3">
        <v>2</v>
      </c>
      <c r="AP18" s="3"/>
      <c r="AQ18" s="3">
        <v>2</v>
      </c>
      <c r="AR18" s="3"/>
      <c r="AS18" s="3"/>
      <c r="AT18" s="11">
        <f t="shared" si="7"/>
        <v>22</v>
      </c>
      <c r="AU18" s="3">
        <v>2</v>
      </c>
      <c r="AV18" s="3"/>
      <c r="AW18" s="3">
        <v>2</v>
      </c>
      <c r="AX18" s="3"/>
      <c r="AY18" s="3">
        <v>2</v>
      </c>
      <c r="AZ18" s="3"/>
      <c r="BA18" s="3">
        <v>2</v>
      </c>
      <c r="BB18" s="3"/>
      <c r="BC18" s="3">
        <v>2</v>
      </c>
      <c r="BD18" s="3"/>
      <c r="BE18" s="3">
        <v>2</v>
      </c>
      <c r="BF18" s="3"/>
      <c r="BG18" s="3">
        <v>2</v>
      </c>
      <c r="BH18" s="3"/>
      <c r="BI18" s="3">
        <v>2</v>
      </c>
      <c r="BJ18" s="3"/>
      <c r="BK18" s="15"/>
      <c r="BL18" s="15" t="s">
        <v>82</v>
      </c>
      <c r="BM18" s="15" t="s">
        <v>82</v>
      </c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11">
        <f t="shared" si="8"/>
        <v>16</v>
      </c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11"/>
      <c r="DC18" s="11"/>
      <c r="DD18" s="15" t="s">
        <v>82</v>
      </c>
      <c r="DE18" s="15" t="s">
        <v>82</v>
      </c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11">
        <f t="shared" si="9"/>
        <v>0</v>
      </c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 t="s">
        <v>82</v>
      </c>
      <c r="EX18" s="3" t="s">
        <v>82</v>
      </c>
      <c r="EY18" s="3"/>
      <c r="EZ18" s="3"/>
      <c r="FA18" s="3"/>
      <c r="FB18" s="3"/>
      <c r="FC18" s="3"/>
      <c r="FD18" s="3"/>
      <c r="FE18" s="3"/>
      <c r="FF18" s="11">
        <f t="shared" si="10"/>
        <v>0</v>
      </c>
      <c r="FG18" s="11">
        <f t="shared" si="11"/>
        <v>38</v>
      </c>
    </row>
    <row r="19" spans="1:163" s="8" customFormat="1" ht="15.75" thickBot="1" x14ac:dyDescent="0.3">
      <c r="A19" s="12" t="s">
        <v>16</v>
      </c>
      <c r="B19" s="13" t="s">
        <v>9</v>
      </c>
      <c r="C19" s="3">
        <v>2</v>
      </c>
      <c r="D19" s="3">
        <v>2</v>
      </c>
      <c r="E19" s="3">
        <v>2</v>
      </c>
      <c r="F19" s="3">
        <v>2</v>
      </c>
      <c r="G19" s="3">
        <v>2</v>
      </c>
      <c r="H19" s="3">
        <v>2</v>
      </c>
      <c r="I19" s="3">
        <v>2</v>
      </c>
      <c r="J19" s="3">
        <v>2</v>
      </c>
      <c r="K19" s="14">
        <v>2</v>
      </c>
      <c r="L19" s="14">
        <v>2</v>
      </c>
      <c r="M19" s="14">
        <v>2</v>
      </c>
      <c r="N19" s="14">
        <v>2</v>
      </c>
      <c r="O19" s="3">
        <v>2</v>
      </c>
      <c r="P19" s="14">
        <v>2</v>
      </c>
      <c r="Q19" s="14">
        <v>2</v>
      </c>
      <c r="R19" s="14">
        <v>2</v>
      </c>
      <c r="S19" s="14">
        <v>2</v>
      </c>
      <c r="T19" s="15" t="s">
        <v>82</v>
      </c>
      <c r="U19" s="15" t="s">
        <v>82</v>
      </c>
      <c r="V19" s="14">
        <v>2</v>
      </c>
      <c r="W19" s="14">
        <v>2</v>
      </c>
      <c r="X19" s="14">
        <v>2</v>
      </c>
      <c r="Y19" s="14">
        <v>2</v>
      </c>
      <c r="Z19" s="14">
        <v>2</v>
      </c>
      <c r="AA19" s="14">
        <v>2</v>
      </c>
      <c r="AB19" s="14">
        <v>2</v>
      </c>
      <c r="AC19" s="14">
        <v>2</v>
      </c>
      <c r="AD19" s="14">
        <v>2</v>
      </c>
      <c r="AE19" s="14">
        <v>2</v>
      </c>
      <c r="AF19" s="3">
        <v>2</v>
      </c>
      <c r="AG19" s="3">
        <v>2</v>
      </c>
      <c r="AH19" s="3">
        <v>2</v>
      </c>
      <c r="AI19" s="3">
        <v>2</v>
      </c>
      <c r="AJ19" s="3">
        <v>2</v>
      </c>
      <c r="AK19" s="3">
        <v>2</v>
      </c>
      <c r="AL19" s="3">
        <v>2</v>
      </c>
      <c r="AM19" s="3">
        <v>2</v>
      </c>
      <c r="AN19" s="3">
        <v>2</v>
      </c>
      <c r="AO19" s="3">
        <v>2</v>
      </c>
      <c r="AP19" s="3">
        <v>2</v>
      </c>
      <c r="AQ19" s="3">
        <v>2</v>
      </c>
      <c r="AR19" s="3"/>
      <c r="AS19" s="3"/>
      <c r="AT19" s="11">
        <f t="shared" si="7"/>
        <v>78</v>
      </c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15"/>
      <c r="BL19" s="15" t="s">
        <v>82</v>
      </c>
      <c r="BM19" s="15" t="s">
        <v>82</v>
      </c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11">
        <f t="shared" si="8"/>
        <v>0</v>
      </c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15" t="s">
        <v>82</v>
      </c>
      <c r="DE19" s="15" t="s">
        <v>82</v>
      </c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11">
        <f t="shared" si="9"/>
        <v>0</v>
      </c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 t="s">
        <v>82</v>
      </c>
      <c r="EX19" s="3" t="s">
        <v>82</v>
      </c>
      <c r="EY19" s="3"/>
      <c r="EZ19" s="3"/>
      <c r="FA19" s="3"/>
      <c r="FB19" s="3"/>
      <c r="FC19" s="3"/>
      <c r="FD19" s="3"/>
      <c r="FE19" s="3"/>
      <c r="FF19" s="11">
        <f t="shared" si="10"/>
        <v>0</v>
      </c>
      <c r="FG19" s="11">
        <f t="shared" si="11"/>
        <v>78</v>
      </c>
    </row>
    <row r="20" spans="1:163" s="8" customFormat="1" ht="26.25" thickBot="1" x14ac:dyDescent="0.3">
      <c r="A20" s="12" t="s">
        <v>71</v>
      </c>
      <c r="B20" s="13" t="s">
        <v>11</v>
      </c>
      <c r="C20" s="3">
        <v>2</v>
      </c>
      <c r="D20" s="3">
        <v>2</v>
      </c>
      <c r="E20" s="3">
        <v>2</v>
      </c>
      <c r="F20" s="3">
        <v>2</v>
      </c>
      <c r="G20" s="3">
        <v>2</v>
      </c>
      <c r="H20" s="3">
        <v>2</v>
      </c>
      <c r="I20" s="3">
        <v>2</v>
      </c>
      <c r="J20" s="3">
        <v>2</v>
      </c>
      <c r="K20" s="14">
        <v>2</v>
      </c>
      <c r="L20" s="14">
        <v>2</v>
      </c>
      <c r="M20" s="14">
        <v>2</v>
      </c>
      <c r="N20" s="14">
        <v>2</v>
      </c>
      <c r="O20" s="3">
        <v>2</v>
      </c>
      <c r="P20" s="14">
        <v>2</v>
      </c>
      <c r="Q20" s="14">
        <v>2</v>
      </c>
      <c r="R20" s="14">
        <v>2</v>
      </c>
      <c r="S20" s="14">
        <v>2</v>
      </c>
      <c r="T20" s="15" t="s">
        <v>82</v>
      </c>
      <c r="U20" s="15" t="s">
        <v>82</v>
      </c>
      <c r="V20" s="14">
        <v>2</v>
      </c>
      <c r="W20" s="14">
        <v>2</v>
      </c>
      <c r="X20" s="14">
        <v>2</v>
      </c>
      <c r="Y20" s="14">
        <v>2</v>
      </c>
      <c r="Z20" s="14">
        <v>2</v>
      </c>
      <c r="AA20" s="14">
        <v>2</v>
      </c>
      <c r="AB20" s="14">
        <v>2</v>
      </c>
      <c r="AC20" s="14">
        <v>2</v>
      </c>
      <c r="AD20" s="14">
        <v>2</v>
      </c>
      <c r="AE20" s="14">
        <v>2</v>
      </c>
      <c r="AF20" s="3">
        <v>2</v>
      </c>
      <c r="AG20" s="3">
        <v>2</v>
      </c>
      <c r="AH20" s="3">
        <v>2</v>
      </c>
      <c r="AI20" s="3">
        <v>2</v>
      </c>
      <c r="AJ20" s="3">
        <v>2</v>
      </c>
      <c r="AK20" s="3">
        <v>2</v>
      </c>
      <c r="AL20" s="3">
        <v>2</v>
      </c>
      <c r="AM20" s="3">
        <v>2</v>
      </c>
      <c r="AN20" s="3">
        <v>2</v>
      </c>
      <c r="AO20" s="3">
        <v>2</v>
      </c>
      <c r="AP20" s="3">
        <v>2</v>
      </c>
      <c r="AQ20" s="3">
        <v>2</v>
      </c>
      <c r="AR20" s="3"/>
      <c r="AS20" s="3"/>
      <c r="AT20" s="11">
        <f t="shared" si="7"/>
        <v>78</v>
      </c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15"/>
      <c r="BL20" s="15" t="s">
        <v>82</v>
      </c>
      <c r="BM20" s="15" t="s">
        <v>82</v>
      </c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11">
        <f t="shared" si="8"/>
        <v>0</v>
      </c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11"/>
      <c r="DC20" s="11"/>
      <c r="DD20" s="15" t="s">
        <v>82</v>
      </c>
      <c r="DE20" s="15" t="s">
        <v>82</v>
      </c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11">
        <f t="shared" si="9"/>
        <v>0</v>
      </c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 t="s">
        <v>82</v>
      </c>
      <c r="EX20" s="3" t="s">
        <v>82</v>
      </c>
      <c r="EY20" s="3"/>
      <c r="EZ20" s="3"/>
      <c r="FA20" s="3"/>
      <c r="FB20" s="3"/>
      <c r="FC20" s="3"/>
      <c r="FD20" s="3"/>
      <c r="FE20" s="3"/>
      <c r="FF20" s="11">
        <f t="shared" si="10"/>
        <v>0</v>
      </c>
      <c r="FG20" s="11">
        <f t="shared" si="11"/>
        <v>78</v>
      </c>
    </row>
    <row r="21" spans="1:163" s="8" customFormat="1" ht="26.25" customHeight="1" thickBot="1" x14ac:dyDescent="0.3">
      <c r="A21" s="12" t="s">
        <v>37</v>
      </c>
      <c r="B21" s="13" t="s">
        <v>36</v>
      </c>
      <c r="C21" s="3"/>
      <c r="D21" s="3"/>
      <c r="E21" s="3"/>
      <c r="F21" s="3"/>
      <c r="G21" s="3"/>
      <c r="H21" s="3"/>
      <c r="I21" s="3"/>
      <c r="J21" s="3"/>
      <c r="K21" s="14"/>
      <c r="L21" s="14"/>
      <c r="M21" s="14"/>
      <c r="N21" s="14"/>
      <c r="O21" s="3"/>
      <c r="P21" s="14"/>
      <c r="Q21" s="14"/>
      <c r="R21" s="14"/>
      <c r="S21" s="14"/>
      <c r="T21" s="15" t="s">
        <v>82</v>
      </c>
      <c r="U21" s="15" t="s">
        <v>82</v>
      </c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11">
        <f t="shared" si="7"/>
        <v>0</v>
      </c>
      <c r="AU21" s="3">
        <v>2</v>
      </c>
      <c r="AV21" s="3">
        <v>2</v>
      </c>
      <c r="AW21" s="3">
        <v>2</v>
      </c>
      <c r="AX21" s="3">
        <v>2</v>
      </c>
      <c r="AY21" s="3">
        <v>2</v>
      </c>
      <c r="AZ21" s="3">
        <v>2</v>
      </c>
      <c r="BA21" s="3">
        <v>2</v>
      </c>
      <c r="BB21" s="3">
        <v>2</v>
      </c>
      <c r="BC21" s="3">
        <v>2</v>
      </c>
      <c r="BD21" s="3">
        <v>2</v>
      </c>
      <c r="BE21" s="3">
        <v>2</v>
      </c>
      <c r="BF21" s="3">
        <v>2</v>
      </c>
      <c r="BG21" s="3">
        <v>2</v>
      </c>
      <c r="BH21" s="3">
        <v>2</v>
      </c>
      <c r="BI21" s="3">
        <v>2</v>
      </c>
      <c r="BJ21" s="3">
        <v>2</v>
      </c>
      <c r="BK21" s="15"/>
      <c r="BL21" s="15" t="s">
        <v>82</v>
      </c>
      <c r="BM21" s="15" t="s">
        <v>82</v>
      </c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11">
        <f t="shared" si="8"/>
        <v>32</v>
      </c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15" t="s">
        <v>82</v>
      </c>
      <c r="DE21" s="15" t="s">
        <v>82</v>
      </c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11">
        <f t="shared" si="9"/>
        <v>0</v>
      </c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 t="s">
        <v>82</v>
      </c>
      <c r="EX21" s="3" t="s">
        <v>82</v>
      </c>
      <c r="EY21" s="3"/>
      <c r="EZ21" s="3"/>
      <c r="FA21" s="3"/>
      <c r="FB21" s="3"/>
      <c r="FC21" s="3"/>
      <c r="FD21" s="3"/>
      <c r="FE21" s="3"/>
      <c r="FF21" s="11">
        <f t="shared" si="10"/>
        <v>0</v>
      </c>
      <c r="FG21" s="11">
        <f t="shared" si="11"/>
        <v>32</v>
      </c>
    </row>
    <row r="22" spans="1:163" s="8" customFormat="1" ht="15.75" thickBot="1" x14ac:dyDescent="0.3">
      <c r="A22" s="12" t="s">
        <v>38</v>
      </c>
      <c r="B22" s="13" t="s">
        <v>90</v>
      </c>
      <c r="C22" s="3">
        <v>4</v>
      </c>
      <c r="D22" s="3">
        <v>2</v>
      </c>
      <c r="E22" s="3">
        <v>4</v>
      </c>
      <c r="F22" s="3">
        <v>2</v>
      </c>
      <c r="G22" s="3">
        <v>4</v>
      </c>
      <c r="H22" s="3">
        <v>2</v>
      </c>
      <c r="I22" s="3">
        <v>4</v>
      </c>
      <c r="J22" s="3">
        <v>2</v>
      </c>
      <c r="K22" s="14">
        <v>4</v>
      </c>
      <c r="L22" s="14">
        <v>2</v>
      </c>
      <c r="M22" s="14">
        <v>4</v>
      </c>
      <c r="N22" s="14">
        <v>2</v>
      </c>
      <c r="O22" s="3">
        <v>4</v>
      </c>
      <c r="P22" s="14">
        <v>2</v>
      </c>
      <c r="Q22" s="14">
        <v>4</v>
      </c>
      <c r="R22" s="14">
        <v>2</v>
      </c>
      <c r="S22" s="14">
        <v>3</v>
      </c>
      <c r="T22" s="15" t="s">
        <v>82</v>
      </c>
      <c r="U22" s="15" t="s">
        <v>82</v>
      </c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11">
        <f t="shared" si="7"/>
        <v>51</v>
      </c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15"/>
      <c r="BL22" s="15" t="s">
        <v>82</v>
      </c>
      <c r="BM22" s="15" t="s">
        <v>82</v>
      </c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11">
        <f t="shared" si="8"/>
        <v>0</v>
      </c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15" t="s">
        <v>82</v>
      </c>
      <c r="DE22" s="15" t="s">
        <v>82</v>
      </c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11">
        <f t="shared" si="9"/>
        <v>0</v>
      </c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 t="s">
        <v>82</v>
      </c>
      <c r="EX22" s="3" t="s">
        <v>82</v>
      </c>
      <c r="EY22" s="3"/>
      <c r="EZ22" s="3"/>
      <c r="FA22" s="3"/>
      <c r="FB22" s="3"/>
      <c r="FC22" s="3"/>
      <c r="FD22" s="3"/>
      <c r="FE22" s="3"/>
      <c r="FF22" s="11">
        <f t="shared" si="10"/>
        <v>0</v>
      </c>
      <c r="FG22" s="11">
        <f t="shared" si="11"/>
        <v>51</v>
      </c>
    </row>
    <row r="23" spans="1:163" s="8" customFormat="1" ht="71.25" customHeight="1" thickBot="1" x14ac:dyDescent="0.3">
      <c r="A23" s="12" t="s">
        <v>39</v>
      </c>
      <c r="B23" s="13" t="s">
        <v>91</v>
      </c>
      <c r="C23" s="3"/>
      <c r="D23" s="3"/>
      <c r="E23" s="3"/>
      <c r="F23" s="3"/>
      <c r="G23" s="3"/>
      <c r="H23" s="3"/>
      <c r="I23" s="3"/>
      <c r="J23" s="3"/>
      <c r="K23" s="14"/>
      <c r="L23" s="14"/>
      <c r="M23" s="14"/>
      <c r="N23" s="14"/>
      <c r="O23" s="3"/>
      <c r="P23" s="14"/>
      <c r="Q23" s="14"/>
      <c r="R23" s="14"/>
      <c r="S23" s="14"/>
      <c r="T23" s="15" t="s">
        <v>82</v>
      </c>
      <c r="U23" s="15" t="s">
        <v>82</v>
      </c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11">
        <f t="shared" si="7"/>
        <v>0</v>
      </c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15"/>
      <c r="BL23" s="15" t="s">
        <v>82</v>
      </c>
      <c r="BM23" s="15" t="s">
        <v>82</v>
      </c>
      <c r="BN23" s="3">
        <v>2</v>
      </c>
      <c r="BO23" s="3">
        <v>2</v>
      </c>
      <c r="BP23" s="3">
        <v>2</v>
      </c>
      <c r="BQ23" s="3">
        <v>2</v>
      </c>
      <c r="BR23" s="3">
        <v>2</v>
      </c>
      <c r="BS23" s="3">
        <v>2</v>
      </c>
      <c r="BT23" s="3">
        <v>2</v>
      </c>
      <c r="BU23" s="3">
        <v>2</v>
      </c>
      <c r="BV23" s="3">
        <v>2</v>
      </c>
      <c r="BW23" s="3">
        <v>2</v>
      </c>
      <c r="BX23" s="3">
        <v>2</v>
      </c>
      <c r="BY23" s="3">
        <v>2</v>
      </c>
      <c r="BZ23" s="3">
        <v>2</v>
      </c>
      <c r="CA23" s="3">
        <v>2</v>
      </c>
      <c r="CB23" s="3">
        <v>2</v>
      </c>
      <c r="CC23" s="3">
        <v>2</v>
      </c>
      <c r="CD23" s="3">
        <v>2</v>
      </c>
      <c r="CE23" s="3">
        <v>2</v>
      </c>
      <c r="CF23" s="3">
        <v>2</v>
      </c>
      <c r="CG23" s="3">
        <v>2</v>
      </c>
      <c r="CH23" s="3">
        <v>2</v>
      </c>
      <c r="CI23" s="3"/>
      <c r="CJ23" s="3"/>
      <c r="CK23" s="3"/>
      <c r="CL23" s="11">
        <f t="shared" si="8"/>
        <v>42</v>
      </c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11"/>
      <c r="DC23" s="11"/>
      <c r="DD23" s="15" t="s">
        <v>82</v>
      </c>
      <c r="DE23" s="15" t="s">
        <v>82</v>
      </c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11">
        <f t="shared" si="9"/>
        <v>0</v>
      </c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 t="s">
        <v>82</v>
      </c>
      <c r="EX23" s="3" t="s">
        <v>82</v>
      </c>
      <c r="EY23" s="3"/>
      <c r="EZ23" s="3"/>
      <c r="FA23" s="3"/>
      <c r="FB23" s="3"/>
      <c r="FC23" s="3"/>
      <c r="FD23" s="3"/>
      <c r="FE23" s="3"/>
      <c r="FF23" s="11">
        <f t="shared" si="10"/>
        <v>0</v>
      </c>
      <c r="FG23" s="11">
        <f t="shared" si="11"/>
        <v>42</v>
      </c>
    </row>
    <row r="24" spans="1:163" ht="36.75" thickBot="1" x14ac:dyDescent="0.3">
      <c r="A24" s="38" t="s">
        <v>101</v>
      </c>
      <c r="B24" s="38" t="s">
        <v>102</v>
      </c>
      <c r="C24" s="3">
        <f>SUM(C25:C29)</f>
        <v>0</v>
      </c>
      <c r="D24" s="3">
        <f t="shared" ref="D24:Y24" si="12">SUM(D25:D29)</f>
        <v>0</v>
      </c>
      <c r="E24" s="3">
        <f t="shared" si="12"/>
        <v>0</v>
      </c>
      <c r="F24" s="3">
        <f t="shared" si="12"/>
        <v>0</v>
      </c>
      <c r="G24" s="3">
        <f t="shared" si="12"/>
        <v>0</v>
      </c>
      <c r="H24" s="3">
        <f t="shared" si="12"/>
        <v>0</v>
      </c>
      <c r="I24" s="3">
        <f t="shared" si="12"/>
        <v>0</v>
      </c>
      <c r="J24" s="3">
        <f t="shared" si="12"/>
        <v>0</v>
      </c>
      <c r="K24" s="3">
        <f t="shared" si="12"/>
        <v>0</v>
      </c>
      <c r="L24" s="3">
        <f t="shared" si="12"/>
        <v>0</v>
      </c>
      <c r="M24" s="3">
        <f t="shared" si="12"/>
        <v>0</v>
      </c>
      <c r="N24" s="3">
        <f t="shared" si="12"/>
        <v>0</v>
      </c>
      <c r="O24" s="3">
        <f t="shared" si="12"/>
        <v>0</v>
      </c>
      <c r="P24" s="3">
        <f t="shared" si="12"/>
        <v>0</v>
      </c>
      <c r="Q24" s="3">
        <f t="shared" si="12"/>
        <v>0</v>
      </c>
      <c r="R24" s="3">
        <f t="shared" si="12"/>
        <v>0</v>
      </c>
      <c r="S24" s="3">
        <f t="shared" si="12"/>
        <v>0</v>
      </c>
      <c r="T24" s="15" t="s">
        <v>82</v>
      </c>
      <c r="U24" s="15" t="s">
        <v>82</v>
      </c>
      <c r="V24" s="3">
        <f t="shared" si="12"/>
        <v>2</v>
      </c>
      <c r="W24" s="3">
        <f t="shared" si="12"/>
        <v>2</v>
      </c>
      <c r="X24" s="3">
        <f t="shared" si="12"/>
        <v>2</v>
      </c>
      <c r="Y24" s="3">
        <f t="shared" si="12"/>
        <v>2</v>
      </c>
      <c r="Z24" s="14">
        <f>SUM(Z25:Z29)</f>
        <v>2</v>
      </c>
      <c r="AA24" s="14">
        <f t="shared" ref="AA24:AS24" si="13">SUM(AA25:AA29)</f>
        <v>2</v>
      </c>
      <c r="AB24" s="14">
        <f t="shared" si="13"/>
        <v>2</v>
      </c>
      <c r="AC24" s="14">
        <f t="shared" si="13"/>
        <v>2</v>
      </c>
      <c r="AD24" s="14">
        <f t="shared" si="13"/>
        <v>2</v>
      </c>
      <c r="AE24" s="14">
        <f t="shared" si="13"/>
        <v>2</v>
      </c>
      <c r="AF24" s="14">
        <f t="shared" si="13"/>
        <v>2</v>
      </c>
      <c r="AG24" s="14">
        <f t="shared" si="13"/>
        <v>2</v>
      </c>
      <c r="AH24" s="14">
        <f t="shared" si="13"/>
        <v>2</v>
      </c>
      <c r="AI24" s="14">
        <f t="shared" si="13"/>
        <v>2</v>
      </c>
      <c r="AJ24" s="14">
        <f t="shared" si="13"/>
        <v>2</v>
      </c>
      <c r="AK24" s="14">
        <f t="shared" si="13"/>
        <v>2</v>
      </c>
      <c r="AL24" s="14">
        <f t="shared" si="13"/>
        <v>2</v>
      </c>
      <c r="AM24" s="14">
        <f t="shared" si="13"/>
        <v>2</v>
      </c>
      <c r="AN24" s="14">
        <f t="shared" si="13"/>
        <v>2</v>
      </c>
      <c r="AO24" s="14">
        <f t="shared" si="13"/>
        <v>2</v>
      </c>
      <c r="AP24" s="14">
        <f t="shared" si="13"/>
        <v>2</v>
      </c>
      <c r="AQ24" s="14">
        <f t="shared" si="13"/>
        <v>2</v>
      </c>
      <c r="AR24" s="14">
        <f t="shared" si="13"/>
        <v>0</v>
      </c>
      <c r="AS24" s="14">
        <f t="shared" si="13"/>
        <v>0</v>
      </c>
      <c r="AT24" s="11">
        <f t="shared" ref="AT24:AT87" si="14">SUM(C24:AS24)</f>
        <v>44</v>
      </c>
      <c r="AU24" s="55">
        <f t="shared" ref="AU24:DF24" si="15">SUM(AU25:AU29)</f>
        <v>4</v>
      </c>
      <c r="AV24" s="55">
        <f t="shared" si="15"/>
        <v>4</v>
      </c>
      <c r="AW24" s="55">
        <f t="shared" si="15"/>
        <v>4</v>
      </c>
      <c r="AX24" s="55">
        <f t="shared" si="15"/>
        <v>4</v>
      </c>
      <c r="AY24" s="55">
        <f t="shared" si="15"/>
        <v>4</v>
      </c>
      <c r="AZ24" s="55">
        <f t="shared" si="15"/>
        <v>4</v>
      </c>
      <c r="BA24" s="55">
        <f t="shared" si="15"/>
        <v>4</v>
      </c>
      <c r="BB24" s="55">
        <f t="shared" si="15"/>
        <v>4</v>
      </c>
      <c r="BC24" s="55">
        <f t="shared" si="15"/>
        <v>4</v>
      </c>
      <c r="BD24" s="55">
        <f t="shared" si="15"/>
        <v>4</v>
      </c>
      <c r="BE24" s="55">
        <f t="shared" si="15"/>
        <v>4</v>
      </c>
      <c r="BF24" s="55">
        <f t="shared" si="15"/>
        <v>4</v>
      </c>
      <c r="BG24" s="55">
        <f t="shared" si="15"/>
        <v>4</v>
      </c>
      <c r="BH24" s="55">
        <f t="shared" si="15"/>
        <v>4</v>
      </c>
      <c r="BI24" s="55">
        <f t="shared" si="15"/>
        <v>4</v>
      </c>
      <c r="BJ24" s="55">
        <f t="shared" si="15"/>
        <v>4</v>
      </c>
      <c r="BK24" s="55">
        <f t="shared" si="15"/>
        <v>0</v>
      </c>
      <c r="BL24" s="56" t="s">
        <v>82</v>
      </c>
      <c r="BM24" s="56" t="s">
        <v>82</v>
      </c>
      <c r="BN24" s="55">
        <f t="shared" si="15"/>
        <v>8</v>
      </c>
      <c r="BO24" s="55">
        <f t="shared" si="15"/>
        <v>6</v>
      </c>
      <c r="BP24" s="55">
        <f t="shared" si="15"/>
        <v>8</v>
      </c>
      <c r="BQ24" s="55">
        <f t="shared" si="15"/>
        <v>6</v>
      </c>
      <c r="BR24" s="55">
        <f t="shared" si="15"/>
        <v>8</v>
      </c>
      <c r="BS24" s="55">
        <f t="shared" si="15"/>
        <v>6</v>
      </c>
      <c r="BT24" s="55">
        <f t="shared" si="15"/>
        <v>8</v>
      </c>
      <c r="BU24" s="55">
        <f t="shared" si="15"/>
        <v>6</v>
      </c>
      <c r="BV24" s="55">
        <f t="shared" si="15"/>
        <v>8</v>
      </c>
      <c r="BW24" s="55">
        <f t="shared" si="15"/>
        <v>6</v>
      </c>
      <c r="BX24" s="55">
        <f t="shared" si="15"/>
        <v>8</v>
      </c>
      <c r="BY24" s="55">
        <f t="shared" si="15"/>
        <v>6</v>
      </c>
      <c r="BZ24" s="55">
        <f t="shared" si="15"/>
        <v>8</v>
      </c>
      <c r="CA24" s="55">
        <f t="shared" si="15"/>
        <v>6</v>
      </c>
      <c r="CB24" s="55">
        <f t="shared" si="15"/>
        <v>8</v>
      </c>
      <c r="CC24" s="55">
        <f t="shared" si="15"/>
        <v>6</v>
      </c>
      <c r="CD24" s="55">
        <f t="shared" si="15"/>
        <v>8</v>
      </c>
      <c r="CE24" s="55">
        <f t="shared" si="15"/>
        <v>6</v>
      </c>
      <c r="CF24" s="55">
        <f t="shared" si="15"/>
        <v>8</v>
      </c>
      <c r="CG24" s="55">
        <f t="shared" si="15"/>
        <v>6</v>
      </c>
      <c r="CH24" s="55">
        <f t="shared" si="15"/>
        <v>7</v>
      </c>
      <c r="CI24" s="55">
        <f t="shared" si="15"/>
        <v>0</v>
      </c>
      <c r="CJ24" s="55">
        <f t="shared" si="15"/>
        <v>0</v>
      </c>
      <c r="CK24" s="55">
        <f t="shared" si="15"/>
        <v>0</v>
      </c>
      <c r="CL24" s="55">
        <f t="shared" si="8"/>
        <v>211</v>
      </c>
      <c r="CM24" s="55">
        <f t="shared" si="15"/>
        <v>4</v>
      </c>
      <c r="CN24" s="55">
        <f t="shared" si="15"/>
        <v>6</v>
      </c>
      <c r="CO24" s="55">
        <f t="shared" si="15"/>
        <v>4</v>
      </c>
      <c r="CP24" s="55">
        <f t="shared" si="15"/>
        <v>6</v>
      </c>
      <c r="CQ24" s="55">
        <f t="shared" si="15"/>
        <v>4</v>
      </c>
      <c r="CR24" s="55">
        <f t="shared" si="15"/>
        <v>6</v>
      </c>
      <c r="CS24" s="55">
        <f t="shared" si="15"/>
        <v>4</v>
      </c>
      <c r="CT24" s="55">
        <f t="shared" si="15"/>
        <v>6</v>
      </c>
      <c r="CU24" s="55">
        <f t="shared" si="15"/>
        <v>0</v>
      </c>
      <c r="CV24" s="55">
        <f t="shared" si="15"/>
        <v>0</v>
      </c>
      <c r="CW24" s="55">
        <f t="shared" si="15"/>
        <v>0</v>
      </c>
      <c r="CX24" s="55">
        <f t="shared" si="15"/>
        <v>0</v>
      </c>
      <c r="CY24" s="55">
        <f t="shared" si="15"/>
        <v>0</v>
      </c>
      <c r="CZ24" s="55">
        <f t="shared" si="15"/>
        <v>0</v>
      </c>
      <c r="DA24" s="55">
        <f t="shared" si="15"/>
        <v>0</v>
      </c>
      <c r="DB24" s="55">
        <f t="shared" si="15"/>
        <v>0</v>
      </c>
      <c r="DC24" s="55">
        <f t="shared" si="15"/>
        <v>0</v>
      </c>
      <c r="DD24" s="56" t="s">
        <v>82</v>
      </c>
      <c r="DE24" s="55">
        <f t="shared" si="15"/>
        <v>0</v>
      </c>
      <c r="DF24" s="55">
        <f t="shared" si="15"/>
        <v>6</v>
      </c>
      <c r="DG24" s="55">
        <f t="shared" ref="DG24:FG24" si="16">SUM(DG25:DG29)</f>
        <v>2</v>
      </c>
      <c r="DH24" s="55">
        <f t="shared" si="16"/>
        <v>6</v>
      </c>
      <c r="DI24" s="55">
        <f t="shared" si="16"/>
        <v>2</v>
      </c>
      <c r="DJ24" s="55">
        <f t="shared" si="16"/>
        <v>6</v>
      </c>
      <c r="DK24" s="55">
        <f t="shared" si="16"/>
        <v>2</v>
      </c>
      <c r="DL24" s="55">
        <f t="shared" si="16"/>
        <v>6</v>
      </c>
      <c r="DM24" s="55">
        <f t="shared" si="16"/>
        <v>2</v>
      </c>
      <c r="DN24" s="55">
        <f t="shared" si="16"/>
        <v>6</v>
      </c>
      <c r="DO24" s="55">
        <f t="shared" si="16"/>
        <v>2</v>
      </c>
      <c r="DP24" s="55">
        <f t="shared" si="16"/>
        <v>6</v>
      </c>
      <c r="DQ24" s="55">
        <f t="shared" si="16"/>
        <v>2</v>
      </c>
      <c r="DR24" s="55">
        <f t="shared" si="16"/>
        <v>0</v>
      </c>
      <c r="DS24" s="55">
        <f t="shared" si="16"/>
        <v>0</v>
      </c>
      <c r="DT24" s="55">
        <f t="shared" si="16"/>
        <v>0</v>
      </c>
      <c r="DU24" s="55">
        <f t="shared" si="16"/>
        <v>0</v>
      </c>
      <c r="DV24" s="55">
        <f t="shared" si="16"/>
        <v>0</v>
      </c>
      <c r="DW24" s="55">
        <f t="shared" si="16"/>
        <v>0</v>
      </c>
      <c r="DX24" s="55">
        <f t="shared" si="16"/>
        <v>0</v>
      </c>
      <c r="DY24" s="55">
        <f t="shared" si="16"/>
        <v>0</v>
      </c>
      <c r="DZ24" s="55">
        <f t="shared" si="16"/>
        <v>0</v>
      </c>
      <c r="EA24" s="55">
        <f t="shared" si="16"/>
        <v>0</v>
      </c>
      <c r="EB24" s="55">
        <f t="shared" si="16"/>
        <v>0</v>
      </c>
      <c r="EC24" s="55">
        <f t="shared" si="16"/>
        <v>0</v>
      </c>
      <c r="ED24" s="55">
        <f t="shared" si="16"/>
        <v>0</v>
      </c>
      <c r="EE24" s="55">
        <f t="shared" si="9"/>
        <v>88</v>
      </c>
      <c r="EF24" s="55">
        <f t="shared" si="16"/>
        <v>4</v>
      </c>
      <c r="EG24" s="55">
        <f t="shared" si="16"/>
        <v>4</v>
      </c>
      <c r="EH24" s="55">
        <f t="shared" si="16"/>
        <v>4</v>
      </c>
      <c r="EI24" s="55">
        <f t="shared" si="16"/>
        <v>4</v>
      </c>
      <c r="EJ24" s="55">
        <f t="shared" si="16"/>
        <v>4</v>
      </c>
      <c r="EK24" s="55">
        <f t="shared" si="16"/>
        <v>4</v>
      </c>
      <c r="EL24" s="55">
        <f t="shared" si="16"/>
        <v>4</v>
      </c>
      <c r="EM24" s="55">
        <f t="shared" si="16"/>
        <v>4</v>
      </c>
      <c r="EN24" s="55">
        <f t="shared" si="16"/>
        <v>4</v>
      </c>
      <c r="EO24" s="55">
        <f t="shared" si="16"/>
        <v>0</v>
      </c>
      <c r="EP24" s="55">
        <f t="shared" si="16"/>
        <v>0</v>
      </c>
      <c r="EQ24" s="55">
        <f t="shared" si="16"/>
        <v>0</v>
      </c>
      <c r="ER24" s="55">
        <f t="shared" si="16"/>
        <v>0</v>
      </c>
      <c r="ES24" s="55">
        <f t="shared" si="16"/>
        <v>0</v>
      </c>
      <c r="ET24" s="55">
        <f t="shared" si="16"/>
        <v>0</v>
      </c>
      <c r="EU24" s="55">
        <f t="shared" si="16"/>
        <v>0</v>
      </c>
      <c r="EV24" s="55">
        <f t="shared" si="16"/>
        <v>0</v>
      </c>
      <c r="EW24" s="39" t="s">
        <v>82</v>
      </c>
      <c r="EX24" s="39" t="s">
        <v>82</v>
      </c>
      <c r="EY24" s="55">
        <f t="shared" si="16"/>
        <v>0</v>
      </c>
      <c r="EZ24" s="55">
        <f t="shared" si="16"/>
        <v>0</v>
      </c>
      <c r="FA24" s="55">
        <f t="shared" si="16"/>
        <v>0</v>
      </c>
      <c r="FB24" s="55">
        <f t="shared" si="16"/>
        <v>0</v>
      </c>
      <c r="FC24" s="55">
        <f t="shared" si="16"/>
        <v>0</v>
      </c>
      <c r="FD24" s="55">
        <f t="shared" si="16"/>
        <v>0</v>
      </c>
      <c r="FE24" s="55">
        <f t="shared" si="16"/>
        <v>0</v>
      </c>
      <c r="FF24" s="55">
        <f t="shared" si="10"/>
        <v>36</v>
      </c>
      <c r="FG24" s="55">
        <f>CL24+EE24+FF24+AT24</f>
        <v>379</v>
      </c>
    </row>
    <row r="25" spans="1:163" s="4" customFormat="1" ht="15.75" thickBot="1" x14ac:dyDescent="0.3">
      <c r="A25" s="39" t="s">
        <v>40</v>
      </c>
      <c r="B25" s="39" t="s">
        <v>41</v>
      </c>
      <c r="C25" s="3"/>
      <c r="D25" s="3"/>
      <c r="E25" s="3"/>
      <c r="F25" s="3"/>
      <c r="G25" s="3"/>
      <c r="H25" s="3"/>
      <c r="I25" s="3"/>
      <c r="J25" s="3"/>
      <c r="K25" s="14"/>
      <c r="L25" s="14"/>
      <c r="M25" s="14"/>
      <c r="N25" s="14"/>
      <c r="O25" s="3"/>
      <c r="P25" s="14"/>
      <c r="Q25" s="14"/>
      <c r="R25" s="14"/>
      <c r="S25" s="14"/>
      <c r="T25" s="15" t="s">
        <v>82</v>
      </c>
      <c r="U25" s="15" t="s">
        <v>82</v>
      </c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11">
        <f t="shared" si="14"/>
        <v>0</v>
      </c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56" t="s">
        <v>82</v>
      </c>
      <c r="BM25" s="56" t="s">
        <v>82</v>
      </c>
      <c r="BN25" s="39">
        <v>2</v>
      </c>
      <c r="BO25" s="39">
        <v>2</v>
      </c>
      <c r="BP25" s="39">
        <v>2</v>
      </c>
      <c r="BQ25" s="39">
        <v>2</v>
      </c>
      <c r="BR25" s="39">
        <v>2</v>
      </c>
      <c r="BS25" s="39">
        <v>2</v>
      </c>
      <c r="BT25" s="39">
        <v>2</v>
      </c>
      <c r="BU25" s="39">
        <v>2</v>
      </c>
      <c r="BV25" s="39">
        <v>2</v>
      </c>
      <c r="BW25" s="39">
        <v>2</v>
      </c>
      <c r="BX25" s="39">
        <v>2</v>
      </c>
      <c r="BY25" s="39">
        <v>2</v>
      </c>
      <c r="BZ25" s="39">
        <v>2</v>
      </c>
      <c r="CA25" s="39">
        <v>2</v>
      </c>
      <c r="CB25" s="39">
        <v>2</v>
      </c>
      <c r="CC25" s="39">
        <v>2</v>
      </c>
      <c r="CD25" s="39">
        <v>2</v>
      </c>
      <c r="CE25" s="39">
        <v>2</v>
      </c>
      <c r="CF25" s="39">
        <v>2</v>
      </c>
      <c r="CG25" s="39">
        <v>2</v>
      </c>
      <c r="CH25" s="39">
        <v>2</v>
      </c>
      <c r="CI25" s="39"/>
      <c r="CJ25" s="39"/>
      <c r="CK25" s="39"/>
      <c r="CL25" s="55">
        <f t="shared" si="8"/>
        <v>42</v>
      </c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56" t="s">
        <v>82</v>
      </c>
      <c r="DE25" s="56" t="s">
        <v>82</v>
      </c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55">
        <f t="shared" si="9"/>
        <v>0</v>
      </c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 t="s">
        <v>82</v>
      </c>
      <c r="EX25" s="39" t="s">
        <v>82</v>
      </c>
      <c r="EY25" s="39"/>
      <c r="EZ25" s="39"/>
      <c r="FA25" s="39"/>
      <c r="FB25" s="39"/>
      <c r="FC25" s="39"/>
      <c r="FD25" s="39"/>
      <c r="FE25" s="39"/>
      <c r="FF25" s="55">
        <f t="shared" si="10"/>
        <v>0</v>
      </c>
      <c r="FG25" s="55">
        <f t="shared" ref="FG25:FG87" si="17">CL25+EE25+FF25</f>
        <v>42</v>
      </c>
    </row>
    <row r="26" spans="1:163" s="4" customFormat="1" ht="15.75" thickBot="1" x14ac:dyDescent="0.3">
      <c r="A26" s="39" t="s">
        <v>42</v>
      </c>
      <c r="B26" s="39" t="s">
        <v>43</v>
      </c>
      <c r="C26" s="3"/>
      <c r="D26" s="3"/>
      <c r="E26" s="3"/>
      <c r="F26" s="3"/>
      <c r="G26" s="3"/>
      <c r="H26" s="3"/>
      <c r="I26" s="3"/>
      <c r="J26" s="3"/>
      <c r="K26" s="14"/>
      <c r="L26" s="14"/>
      <c r="M26" s="14"/>
      <c r="N26" s="14"/>
      <c r="O26" s="3"/>
      <c r="P26" s="14"/>
      <c r="Q26" s="14"/>
      <c r="R26" s="14"/>
      <c r="S26" s="14"/>
      <c r="T26" s="15" t="s">
        <v>82</v>
      </c>
      <c r="U26" s="15" t="s">
        <v>82</v>
      </c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11">
        <f t="shared" si="14"/>
        <v>0</v>
      </c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56" t="s">
        <v>82</v>
      </c>
      <c r="BM26" s="56" t="s">
        <v>82</v>
      </c>
      <c r="BN26" s="39">
        <v>2</v>
      </c>
      <c r="BO26" s="39">
        <v>2</v>
      </c>
      <c r="BP26" s="39">
        <v>2</v>
      </c>
      <c r="BQ26" s="39">
        <v>2</v>
      </c>
      <c r="BR26" s="39">
        <v>2</v>
      </c>
      <c r="BS26" s="39">
        <v>2</v>
      </c>
      <c r="BT26" s="39">
        <v>2</v>
      </c>
      <c r="BU26" s="39">
        <v>2</v>
      </c>
      <c r="BV26" s="39">
        <v>2</v>
      </c>
      <c r="BW26" s="39">
        <v>2</v>
      </c>
      <c r="BX26" s="39">
        <v>2</v>
      </c>
      <c r="BY26" s="39">
        <v>2</v>
      </c>
      <c r="BZ26" s="39">
        <v>2</v>
      </c>
      <c r="CA26" s="39">
        <v>2</v>
      </c>
      <c r="CB26" s="39">
        <v>2</v>
      </c>
      <c r="CC26" s="39">
        <v>2</v>
      </c>
      <c r="CD26" s="39">
        <v>2</v>
      </c>
      <c r="CE26" s="39">
        <v>2</v>
      </c>
      <c r="CF26" s="39">
        <v>2</v>
      </c>
      <c r="CG26" s="39">
        <v>2</v>
      </c>
      <c r="CH26" s="39">
        <v>2</v>
      </c>
      <c r="CI26" s="39"/>
      <c r="CJ26" s="39"/>
      <c r="CK26" s="39"/>
      <c r="CL26" s="55">
        <f t="shared" si="8"/>
        <v>42</v>
      </c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56" t="s">
        <v>82</v>
      </c>
      <c r="DE26" s="56" t="s">
        <v>82</v>
      </c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39"/>
      <c r="EC26" s="39"/>
      <c r="ED26" s="39"/>
      <c r="EE26" s="55">
        <f t="shared" si="9"/>
        <v>0</v>
      </c>
      <c r="EF26" s="39"/>
      <c r="EG26" s="39"/>
      <c r="EH26" s="39"/>
      <c r="EI26" s="39"/>
      <c r="EJ26" s="39"/>
      <c r="EK26" s="39"/>
      <c r="EL26" s="39"/>
      <c r="EM26" s="39"/>
      <c r="EN26" s="39"/>
      <c r="EO26" s="39"/>
      <c r="EP26" s="39"/>
      <c r="EQ26" s="39"/>
      <c r="ER26" s="39"/>
      <c r="ES26" s="39"/>
      <c r="ET26" s="39"/>
      <c r="EU26" s="39"/>
      <c r="EV26" s="39"/>
      <c r="EW26" s="39" t="s">
        <v>82</v>
      </c>
      <c r="EX26" s="39" t="s">
        <v>82</v>
      </c>
      <c r="EY26" s="39"/>
      <c r="EZ26" s="39"/>
      <c r="FA26" s="39"/>
      <c r="FB26" s="39"/>
      <c r="FC26" s="39"/>
      <c r="FD26" s="39"/>
      <c r="FE26" s="39"/>
      <c r="FF26" s="55">
        <f t="shared" si="10"/>
        <v>0</v>
      </c>
      <c r="FG26" s="55">
        <f t="shared" si="17"/>
        <v>42</v>
      </c>
    </row>
    <row r="27" spans="1:163" s="17" customFormat="1" ht="15.75" thickBot="1" x14ac:dyDescent="0.3">
      <c r="A27" s="39" t="s">
        <v>44</v>
      </c>
      <c r="B27" s="39" t="s">
        <v>45</v>
      </c>
      <c r="C27" s="3"/>
      <c r="D27" s="3"/>
      <c r="E27" s="3"/>
      <c r="F27" s="3"/>
      <c r="G27" s="3"/>
      <c r="H27" s="3"/>
      <c r="I27" s="3"/>
      <c r="J27" s="3"/>
      <c r="K27" s="14"/>
      <c r="L27" s="14"/>
      <c r="M27" s="14"/>
      <c r="N27" s="14"/>
      <c r="O27" s="3"/>
      <c r="P27" s="14"/>
      <c r="Q27" s="14"/>
      <c r="R27" s="14"/>
      <c r="S27" s="14"/>
      <c r="T27" s="15" t="s">
        <v>82</v>
      </c>
      <c r="U27" s="15" t="s">
        <v>82</v>
      </c>
      <c r="V27" s="14">
        <v>2</v>
      </c>
      <c r="W27" s="14">
        <v>2</v>
      </c>
      <c r="X27" s="14">
        <v>2</v>
      </c>
      <c r="Y27" s="14">
        <v>2</v>
      </c>
      <c r="Z27" s="14">
        <v>2</v>
      </c>
      <c r="AA27" s="14">
        <v>2</v>
      </c>
      <c r="AB27" s="14">
        <v>2</v>
      </c>
      <c r="AC27" s="14">
        <v>2</v>
      </c>
      <c r="AD27" s="14">
        <v>2</v>
      </c>
      <c r="AE27" s="14">
        <v>2</v>
      </c>
      <c r="AF27" s="3">
        <v>2</v>
      </c>
      <c r="AG27" s="3">
        <v>2</v>
      </c>
      <c r="AH27" s="3">
        <v>2</v>
      </c>
      <c r="AI27" s="3">
        <v>2</v>
      </c>
      <c r="AJ27" s="3">
        <v>2</v>
      </c>
      <c r="AK27" s="3">
        <v>2</v>
      </c>
      <c r="AL27" s="3">
        <v>2</v>
      </c>
      <c r="AM27" s="3">
        <v>2</v>
      </c>
      <c r="AN27" s="3">
        <v>2</v>
      </c>
      <c r="AO27" s="3">
        <v>2</v>
      </c>
      <c r="AP27" s="3">
        <v>2</v>
      </c>
      <c r="AQ27" s="3">
        <v>2</v>
      </c>
      <c r="AR27" s="3"/>
      <c r="AS27" s="3"/>
      <c r="AT27" s="11">
        <f t="shared" si="14"/>
        <v>44</v>
      </c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56" t="s">
        <v>82</v>
      </c>
      <c r="BM27" s="56" t="s">
        <v>82</v>
      </c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55">
        <f t="shared" si="8"/>
        <v>0</v>
      </c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56" t="s">
        <v>82</v>
      </c>
      <c r="DE27" s="56" t="s">
        <v>82</v>
      </c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  <c r="ED27" s="39"/>
      <c r="EE27" s="55">
        <f t="shared" si="9"/>
        <v>0</v>
      </c>
      <c r="EF27" s="39"/>
      <c r="EG27" s="39"/>
      <c r="EH27" s="39"/>
      <c r="EI27" s="39"/>
      <c r="EJ27" s="39"/>
      <c r="EK27" s="39"/>
      <c r="EL27" s="39"/>
      <c r="EM27" s="39"/>
      <c r="EN27" s="39"/>
      <c r="EO27" s="39"/>
      <c r="EP27" s="39"/>
      <c r="EQ27" s="39"/>
      <c r="ER27" s="39"/>
      <c r="ES27" s="39"/>
      <c r="ET27" s="39"/>
      <c r="EU27" s="39"/>
      <c r="EV27" s="39"/>
      <c r="EW27" s="39" t="s">
        <v>82</v>
      </c>
      <c r="EX27" s="39" t="s">
        <v>82</v>
      </c>
      <c r="EY27" s="39"/>
      <c r="EZ27" s="39"/>
      <c r="FA27" s="39"/>
      <c r="FB27" s="39"/>
      <c r="FC27" s="39"/>
      <c r="FD27" s="39"/>
      <c r="FE27" s="39"/>
      <c r="FF27" s="55">
        <f t="shared" si="10"/>
        <v>0</v>
      </c>
      <c r="FG27" s="55">
        <f>CL27+EE27+FF27+AT27</f>
        <v>44</v>
      </c>
    </row>
    <row r="28" spans="1:163" s="4" customFormat="1" ht="34.5" thickBot="1" x14ac:dyDescent="0.3">
      <c r="A28" s="39" t="s">
        <v>46</v>
      </c>
      <c r="B28" s="39" t="s">
        <v>17</v>
      </c>
      <c r="C28" s="3"/>
      <c r="D28" s="3"/>
      <c r="E28" s="3"/>
      <c r="F28" s="3"/>
      <c r="G28" s="3"/>
      <c r="H28" s="3"/>
      <c r="I28" s="3"/>
      <c r="J28" s="3"/>
      <c r="K28" s="14"/>
      <c r="L28" s="14"/>
      <c r="M28" s="14"/>
      <c r="N28" s="14"/>
      <c r="O28" s="3"/>
      <c r="P28" s="14"/>
      <c r="Q28" s="14"/>
      <c r="R28" s="14"/>
      <c r="S28" s="14"/>
      <c r="T28" s="15" t="s">
        <v>82</v>
      </c>
      <c r="U28" s="15" t="s">
        <v>82</v>
      </c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11">
        <f t="shared" si="14"/>
        <v>0</v>
      </c>
      <c r="AU28" s="39">
        <v>2</v>
      </c>
      <c r="AV28" s="39">
        <v>2</v>
      </c>
      <c r="AW28" s="39">
        <v>2</v>
      </c>
      <c r="AX28" s="39">
        <v>2</v>
      </c>
      <c r="AY28" s="39">
        <v>2</v>
      </c>
      <c r="AZ28" s="39">
        <v>2</v>
      </c>
      <c r="BA28" s="39">
        <v>2</v>
      </c>
      <c r="BB28" s="39">
        <v>2</v>
      </c>
      <c r="BC28" s="39">
        <v>2</v>
      </c>
      <c r="BD28" s="39">
        <v>2</v>
      </c>
      <c r="BE28" s="39">
        <v>2</v>
      </c>
      <c r="BF28" s="39">
        <v>2</v>
      </c>
      <c r="BG28" s="39">
        <v>2</v>
      </c>
      <c r="BH28" s="39">
        <v>2</v>
      </c>
      <c r="BI28" s="39">
        <v>2</v>
      </c>
      <c r="BJ28" s="39">
        <v>2</v>
      </c>
      <c r="BK28" s="39"/>
      <c r="BL28" s="56" t="s">
        <v>82</v>
      </c>
      <c r="BM28" s="56" t="s">
        <v>82</v>
      </c>
      <c r="BN28" s="39">
        <v>2</v>
      </c>
      <c r="BO28" s="39"/>
      <c r="BP28" s="39">
        <v>2</v>
      </c>
      <c r="BQ28" s="39"/>
      <c r="BR28" s="39">
        <v>2</v>
      </c>
      <c r="BS28" s="39"/>
      <c r="BT28" s="39">
        <v>2</v>
      </c>
      <c r="BU28" s="39"/>
      <c r="BV28" s="39">
        <v>2</v>
      </c>
      <c r="BW28" s="39"/>
      <c r="BX28" s="39">
        <v>2</v>
      </c>
      <c r="BY28" s="39"/>
      <c r="BZ28" s="39">
        <v>2</v>
      </c>
      <c r="CA28" s="39"/>
      <c r="CB28" s="39">
        <v>2</v>
      </c>
      <c r="CC28" s="39"/>
      <c r="CD28" s="39">
        <v>2</v>
      </c>
      <c r="CE28" s="39"/>
      <c r="CF28" s="39">
        <v>2</v>
      </c>
      <c r="CG28" s="39"/>
      <c r="CH28" s="39">
        <v>1</v>
      </c>
      <c r="CI28" s="39"/>
      <c r="CJ28" s="39"/>
      <c r="CK28" s="39"/>
      <c r="CL28" s="55">
        <f t="shared" si="8"/>
        <v>53</v>
      </c>
      <c r="CM28" s="39">
        <v>2</v>
      </c>
      <c r="CN28" s="39">
        <v>2</v>
      </c>
      <c r="CO28" s="39">
        <v>2</v>
      </c>
      <c r="CP28" s="39">
        <v>2</v>
      </c>
      <c r="CQ28" s="39">
        <v>2</v>
      </c>
      <c r="CR28" s="39">
        <v>2</v>
      </c>
      <c r="CS28" s="39">
        <v>2</v>
      </c>
      <c r="CT28" s="39">
        <v>2</v>
      </c>
      <c r="CU28" s="39"/>
      <c r="CV28" s="39"/>
      <c r="CW28" s="39"/>
      <c r="CX28" s="39"/>
      <c r="CY28" s="39"/>
      <c r="CZ28" s="39"/>
      <c r="DA28" s="39"/>
      <c r="DB28" s="39"/>
      <c r="DC28" s="39"/>
      <c r="DD28" s="56" t="s">
        <v>82</v>
      </c>
      <c r="DE28" s="56" t="s">
        <v>82</v>
      </c>
      <c r="DF28" s="39">
        <v>2</v>
      </c>
      <c r="DG28" s="39"/>
      <c r="DH28" s="39">
        <v>2</v>
      </c>
      <c r="DI28" s="39"/>
      <c r="DJ28" s="39">
        <v>2</v>
      </c>
      <c r="DK28" s="39"/>
      <c r="DL28" s="39">
        <v>2</v>
      </c>
      <c r="DM28" s="39"/>
      <c r="DN28" s="39">
        <v>2</v>
      </c>
      <c r="DO28" s="39"/>
      <c r="DP28" s="39">
        <v>2</v>
      </c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  <c r="EE28" s="55">
        <f t="shared" si="9"/>
        <v>28</v>
      </c>
      <c r="EF28" s="39">
        <v>2</v>
      </c>
      <c r="EG28" s="39"/>
      <c r="EH28" s="39">
        <v>2</v>
      </c>
      <c r="EI28" s="39"/>
      <c r="EJ28" s="39">
        <v>2</v>
      </c>
      <c r="EK28" s="39"/>
      <c r="EL28" s="39">
        <v>2</v>
      </c>
      <c r="EM28" s="39"/>
      <c r="EN28" s="39">
        <v>1</v>
      </c>
      <c r="EO28" s="39"/>
      <c r="EP28" s="39"/>
      <c r="EQ28" s="39"/>
      <c r="ER28" s="39"/>
      <c r="ES28" s="39"/>
      <c r="ET28" s="39"/>
      <c r="EU28" s="39"/>
      <c r="EV28" s="39"/>
      <c r="EW28" s="39" t="s">
        <v>82</v>
      </c>
      <c r="EX28" s="39" t="s">
        <v>82</v>
      </c>
      <c r="EY28" s="39"/>
      <c r="EZ28" s="39"/>
      <c r="FA28" s="39"/>
      <c r="FB28" s="39"/>
      <c r="FC28" s="39"/>
      <c r="FD28" s="39"/>
      <c r="FE28" s="39"/>
      <c r="FF28" s="55">
        <f t="shared" si="10"/>
        <v>9</v>
      </c>
      <c r="FG28" s="55">
        <f t="shared" ref="FG28:FG44" si="18">CL28+EE28+FF28+AT28</f>
        <v>90</v>
      </c>
    </row>
    <row r="29" spans="1:163" s="4" customFormat="1" ht="15.75" thickBot="1" x14ac:dyDescent="0.3">
      <c r="A29" s="39" t="s">
        <v>47</v>
      </c>
      <c r="B29" s="39" t="s">
        <v>103</v>
      </c>
      <c r="C29" s="3"/>
      <c r="D29" s="3"/>
      <c r="E29" s="3"/>
      <c r="F29" s="3"/>
      <c r="G29" s="3"/>
      <c r="H29" s="3"/>
      <c r="I29" s="3"/>
      <c r="J29" s="3"/>
      <c r="K29" s="14"/>
      <c r="L29" s="14"/>
      <c r="M29" s="14"/>
      <c r="N29" s="14"/>
      <c r="O29" s="3"/>
      <c r="P29" s="14"/>
      <c r="Q29" s="14"/>
      <c r="R29" s="14"/>
      <c r="S29" s="14"/>
      <c r="T29" s="15" t="s">
        <v>82</v>
      </c>
      <c r="U29" s="15" t="s">
        <v>82</v>
      </c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11">
        <f t="shared" si="14"/>
        <v>0</v>
      </c>
      <c r="AU29" s="39">
        <v>2</v>
      </c>
      <c r="AV29" s="39">
        <v>2</v>
      </c>
      <c r="AW29" s="39">
        <v>2</v>
      </c>
      <c r="AX29" s="39">
        <v>2</v>
      </c>
      <c r="AY29" s="39">
        <v>2</v>
      </c>
      <c r="AZ29" s="39">
        <v>2</v>
      </c>
      <c r="BA29" s="39">
        <v>2</v>
      </c>
      <c r="BB29" s="39">
        <v>2</v>
      </c>
      <c r="BC29" s="39">
        <v>2</v>
      </c>
      <c r="BD29" s="39">
        <v>2</v>
      </c>
      <c r="BE29" s="39">
        <v>2</v>
      </c>
      <c r="BF29" s="39">
        <v>2</v>
      </c>
      <c r="BG29" s="39">
        <v>2</v>
      </c>
      <c r="BH29" s="39">
        <v>2</v>
      </c>
      <c r="BI29" s="39">
        <v>2</v>
      </c>
      <c r="BJ29" s="39">
        <v>2</v>
      </c>
      <c r="BK29" s="39"/>
      <c r="BL29" s="56" t="s">
        <v>82</v>
      </c>
      <c r="BM29" s="56" t="s">
        <v>82</v>
      </c>
      <c r="BN29" s="39">
        <v>2</v>
      </c>
      <c r="BO29" s="39">
        <v>2</v>
      </c>
      <c r="BP29" s="39">
        <v>2</v>
      </c>
      <c r="BQ29" s="39">
        <v>2</v>
      </c>
      <c r="BR29" s="39">
        <v>2</v>
      </c>
      <c r="BS29" s="39">
        <v>2</v>
      </c>
      <c r="BT29" s="39">
        <v>2</v>
      </c>
      <c r="BU29" s="39">
        <v>2</v>
      </c>
      <c r="BV29" s="39">
        <v>2</v>
      </c>
      <c r="BW29" s="39">
        <v>2</v>
      </c>
      <c r="BX29" s="39">
        <v>2</v>
      </c>
      <c r="BY29" s="39">
        <v>2</v>
      </c>
      <c r="BZ29" s="39">
        <v>2</v>
      </c>
      <c r="CA29" s="39">
        <v>2</v>
      </c>
      <c r="CB29" s="39">
        <v>2</v>
      </c>
      <c r="CC29" s="39">
        <v>2</v>
      </c>
      <c r="CD29" s="39">
        <v>2</v>
      </c>
      <c r="CE29" s="39">
        <v>2</v>
      </c>
      <c r="CF29" s="39">
        <v>2</v>
      </c>
      <c r="CG29" s="39">
        <v>2</v>
      </c>
      <c r="CH29" s="39">
        <v>2</v>
      </c>
      <c r="CI29" s="39"/>
      <c r="CJ29" s="39"/>
      <c r="CK29" s="39"/>
      <c r="CL29" s="55">
        <f t="shared" si="8"/>
        <v>74</v>
      </c>
      <c r="CM29" s="39">
        <v>2</v>
      </c>
      <c r="CN29" s="39">
        <v>4</v>
      </c>
      <c r="CO29" s="39">
        <v>2</v>
      </c>
      <c r="CP29" s="39">
        <v>4</v>
      </c>
      <c r="CQ29" s="39">
        <v>2</v>
      </c>
      <c r="CR29" s="39">
        <v>4</v>
      </c>
      <c r="CS29" s="39">
        <v>2</v>
      </c>
      <c r="CT29" s="39">
        <v>4</v>
      </c>
      <c r="CU29" s="39"/>
      <c r="CV29" s="39"/>
      <c r="CW29" s="39"/>
      <c r="CX29" s="39"/>
      <c r="CY29" s="39"/>
      <c r="CZ29" s="39"/>
      <c r="DA29" s="39"/>
      <c r="DB29" s="39"/>
      <c r="DC29" s="39"/>
      <c r="DD29" s="56" t="s">
        <v>82</v>
      </c>
      <c r="DE29" s="56" t="s">
        <v>82</v>
      </c>
      <c r="DF29" s="39">
        <v>4</v>
      </c>
      <c r="DG29" s="39">
        <v>2</v>
      </c>
      <c r="DH29" s="39">
        <v>4</v>
      </c>
      <c r="DI29" s="39">
        <v>2</v>
      </c>
      <c r="DJ29" s="39">
        <v>4</v>
      </c>
      <c r="DK29" s="39">
        <v>2</v>
      </c>
      <c r="DL29" s="39">
        <v>4</v>
      </c>
      <c r="DM29" s="39">
        <v>2</v>
      </c>
      <c r="DN29" s="39">
        <v>4</v>
      </c>
      <c r="DO29" s="39">
        <v>2</v>
      </c>
      <c r="DP29" s="39">
        <v>4</v>
      </c>
      <c r="DQ29" s="39">
        <v>2</v>
      </c>
      <c r="DR29" s="39"/>
      <c r="DS29" s="39"/>
      <c r="DT29" s="39"/>
      <c r="DU29" s="39"/>
      <c r="DV29" s="39"/>
      <c r="DW29" s="39"/>
      <c r="DX29" s="39"/>
      <c r="DY29" s="39"/>
      <c r="DZ29" s="39"/>
      <c r="EA29" s="39"/>
      <c r="EB29" s="39"/>
      <c r="EC29" s="39"/>
      <c r="ED29" s="39"/>
      <c r="EE29" s="55">
        <f t="shared" si="9"/>
        <v>60</v>
      </c>
      <c r="EF29" s="39">
        <v>2</v>
      </c>
      <c r="EG29" s="39">
        <v>4</v>
      </c>
      <c r="EH29" s="39">
        <v>2</v>
      </c>
      <c r="EI29" s="39">
        <v>4</v>
      </c>
      <c r="EJ29" s="39">
        <v>2</v>
      </c>
      <c r="EK29" s="39">
        <v>4</v>
      </c>
      <c r="EL29" s="39">
        <v>2</v>
      </c>
      <c r="EM29" s="39">
        <v>4</v>
      </c>
      <c r="EN29" s="39">
        <v>3</v>
      </c>
      <c r="EO29" s="39"/>
      <c r="EP29" s="39"/>
      <c r="EQ29" s="39"/>
      <c r="ER29" s="39"/>
      <c r="ES29" s="39"/>
      <c r="ET29" s="39"/>
      <c r="EU29" s="39"/>
      <c r="EV29" s="39"/>
      <c r="EW29" s="39" t="s">
        <v>82</v>
      </c>
      <c r="EX29" s="39" t="s">
        <v>82</v>
      </c>
      <c r="EY29" s="39"/>
      <c r="EZ29" s="39"/>
      <c r="FA29" s="39"/>
      <c r="FB29" s="39"/>
      <c r="FC29" s="39"/>
      <c r="FD29" s="39"/>
      <c r="FE29" s="39"/>
      <c r="FF29" s="55">
        <f t="shared" si="10"/>
        <v>27</v>
      </c>
      <c r="FG29" s="55">
        <f t="shared" si="18"/>
        <v>161</v>
      </c>
    </row>
    <row r="30" spans="1:163" s="4" customFormat="1" ht="36.75" thickBot="1" x14ac:dyDescent="0.3">
      <c r="A30" s="40" t="s">
        <v>104</v>
      </c>
      <c r="B30" s="41" t="s">
        <v>105</v>
      </c>
      <c r="C30" s="3">
        <f>SUM(C31:C32)</f>
        <v>0</v>
      </c>
      <c r="D30" s="3">
        <f t="shared" ref="D30:Y30" si="19">SUM(D31:D32)</f>
        <v>0</v>
      </c>
      <c r="E30" s="3">
        <f t="shared" si="19"/>
        <v>0</v>
      </c>
      <c r="F30" s="3">
        <f t="shared" si="19"/>
        <v>0</v>
      </c>
      <c r="G30" s="3">
        <f t="shared" si="19"/>
        <v>0</v>
      </c>
      <c r="H30" s="3">
        <f t="shared" si="19"/>
        <v>0</v>
      </c>
      <c r="I30" s="3">
        <f t="shared" si="19"/>
        <v>0</v>
      </c>
      <c r="J30" s="3">
        <f t="shared" si="19"/>
        <v>0</v>
      </c>
      <c r="K30" s="3">
        <f t="shared" si="19"/>
        <v>0</v>
      </c>
      <c r="L30" s="3">
        <f t="shared" si="19"/>
        <v>0</v>
      </c>
      <c r="M30" s="3">
        <f t="shared" si="19"/>
        <v>0</v>
      </c>
      <c r="N30" s="3">
        <f t="shared" si="19"/>
        <v>0</v>
      </c>
      <c r="O30" s="3">
        <f t="shared" si="19"/>
        <v>0</v>
      </c>
      <c r="P30" s="3">
        <f t="shared" si="19"/>
        <v>0</v>
      </c>
      <c r="Q30" s="3">
        <f t="shared" si="19"/>
        <v>0</v>
      </c>
      <c r="R30" s="3">
        <f t="shared" si="19"/>
        <v>0</v>
      </c>
      <c r="S30" s="3">
        <f t="shared" si="19"/>
        <v>0</v>
      </c>
      <c r="T30" s="15" t="s">
        <v>82</v>
      </c>
      <c r="U30" s="15" t="s">
        <v>82</v>
      </c>
      <c r="V30" s="3">
        <f t="shared" si="19"/>
        <v>0</v>
      </c>
      <c r="W30" s="3">
        <f t="shared" si="19"/>
        <v>0</v>
      </c>
      <c r="X30" s="3">
        <f t="shared" si="19"/>
        <v>0</v>
      </c>
      <c r="Y30" s="3">
        <f t="shared" si="19"/>
        <v>0</v>
      </c>
      <c r="Z30" s="14">
        <f>Z31+Z32</f>
        <v>0</v>
      </c>
      <c r="AA30" s="14">
        <f t="shared" ref="AA30:AS30" si="20">AA31+AA32</f>
        <v>0</v>
      </c>
      <c r="AB30" s="14">
        <f t="shared" si="20"/>
        <v>0</v>
      </c>
      <c r="AC30" s="14">
        <f t="shared" si="20"/>
        <v>0</v>
      </c>
      <c r="AD30" s="14">
        <f t="shared" si="20"/>
        <v>0</v>
      </c>
      <c r="AE30" s="14">
        <f t="shared" si="20"/>
        <v>0</v>
      </c>
      <c r="AF30" s="14">
        <f t="shared" si="20"/>
        <v>0</v>
      </c>
      <c r="AG30" s="14">
        <f t="shared" si="20"/>
        <v>0</v>
      </c>
      <c r="AH30" s="14">
        <f t="shared" si="20"/>
        <v>0</v>
      </c>
      <c r="AI30" s="14">
        <f t="shared" si="20"/>
        <v>0</v>
      </c>
      <c r="AJ30" s="14">
        <f t="shared" si="20"/>
        <v>0</v>
      </c>
      <c r="AK30" s="14">
        <f t="shared" si="20"/>
        <v>0</v>
      </c>
      <c r="AL30" s="14">
        <f t="shared" si="20"/>
        <v>0</v>
      </c>
      <c r="AM30" s="14">
        <f t="shared" si="20"/>
        <v>0</v>
      </c>
      <c r="AN30" s="14">
        <f t="shared" si="20"/>
        <v>0</v>
      </c>
      <c r="AO30" s="14">
        <f t="shared" si="20"/>
        <v>0</v>
      </c>
      <c r="AP30" s="14">
        <f t="shared" si="20"/>
        <v>0</v>
      </c>
      <c r="AQ30" s="14">
        <f t="shared" si="20"/>
        <v>0</v>
      </c>
      <c r="AR30" s="14">
        <f t="shared" si="20"/>
        <v>0</v>
      </c>
      <c r="AS30" s="14">
        <f t="shared" si="20"/>
        <v>0</v>
      </c>
      <c r="AT30" s="11">
        <f t="shared" si="14"/>
        <v>0</v>
      </c>
      <c r="AU30" s="39">
        <f t="shared" ref="AU30:BK30" si="21">SUM(AU31:AU32)</f>
        <v>8</v>
      </c>
      <c r="AV30" s="39">
        <f t="shared" si="21"/>
        <v>10</v>
      </c>
      <c r="AW30" s="39">
        <f t="shared" si="21"/>
        <v>8</v>
      </c>
      <c r="AX30" s="39">
        <f t="shared" si="21"/>
        <v>10</v>
      </c>
      <c r="AY30" s="39">
        <f t="shared" si="21"/>
        <v>8</v>
      </c>
      <c r="AZ30" s="39">
        <f t="shared" si="21"/>
        <v>10</v>
      </c>
      <c r="BA30" s="39">
        <f t="shared" si="21"/>
        <v>8</v>
      </c>
      <c r="BB30" s="39">
        <f t="shared" si="21"/>
        <v>10</v>
      </c>
      <c r="BC30" s="39">
        <f t="shared" si="21"/>
        <v>8</v>
      </c>
      <c r="BD30" s="39">
        <f t="shared" si="21"/>
        <v>10</v>
      </c>
      <c r="BE30" s="39">
        <f t="shared" si="21"/>
        <v>8</v>
      </c>
      <c r="BF30" s="39">
        <f t="shared" si="21"/>
        <v>10</v>
      </c>
      <c r="BG30" s="39">
        <f t="shared" si="21"/>
        <v>8</v>
      </c>
      <c r="BH30" s="39">
        <f t="shared" si="21"/>
        <v>10</v>
      </c>
      <c r="BI30" s="39">
        <f t="shared" si="21"/>
        <v>8</v>
      </c>
      <c r="BJ30" s="39">
        <f t="shared" si="21"/>
        <v>10</v>
      </c>
      <c r="BK30" s="39">
        <f t="shared" si="21"/>
        <v>24</v>
      </c>
      <c r="BL30" s="56" t="s">
        <v>82</v>
      </c>
      <c r="BM30" s="56" t="s">
        <v>82</v>
      </c>
      <c r="BN30" s="39">
        <f t="shared" ref="BN30:CK30" si="22">SUM(BN31:BN32)</f>
        <v>0</v>
      </c>
      <c r="BO30" s="39">
        <f t="shared" si="22"/>
        <v>0</v>
      </c>
      <c r="BP30" s="39">
        <f t="shared" si="22"/>
        <v>0</v>
      </c>
      <c r="BQ30" s="39">
        <f t="shared" si="22"/>
        <v>0</v>
      </c>
      <c r="BR30" s="39">
        <f t="shared" si="22"/>
        <v>0</v>
      </c>
      <c r="BS30" s="39">
        <f t="shared" si="22"/>
        <v>0</v>
      </c>
      <c r="BT30" s="39">
        <f t="shared" si="22"/>
        <v>0</v>
      </c>
      <c r="BU30" s="39">
        <f t="shared" si="22"/>
        <v>0</v>
      </c>
      <c r="BV30" s="39">
        <f t="shared" si="22"/>
        <v>0</v>
      </c>
      <c r="BW30" s="39">
        <f t="shared" si="22"/>
        <v>0</v>
      </c>
      <c r="BX30" s="39">
        <f t="shared" si="22"/>
        <v>0</v>
      </c>
      <c r="BY30" s="39">
        <f t="shared" si="22"/>
        <v>0</v>
      </c>
      <c r="BZ30" s="39">
        <f t="shared" si="22"/>
        <v>0</v>
      </c>
      <c r="CA30" s="39">
        <f t="shared" si="22"/>
        <v>0</v>
      </c>
      <c r="CB30" s="39">
        <f t="shared" si="22"/>
        <v>0</v>
      </c>
      <c r="CC30" s="39">
        <f t="shared" si="22"/>
        <v>0</v>
      </c>
      <c r="CD30" s="39">
        <f t="shared" si="22"/>
        <v>0</v>
      </c>
      <c r="CE30" s="39">
        <f t="shared" si="22"/>
        <v>0</v>
      </c>
      <c r="CF30" s="39">
        <f t="shared" si="22"/>
        <v>0</v>
      </c>
      <c r="CG30" s="39">
        <f t="shared" si="22"/>
        <v>0</v>
      </c>
      <c r="CH30" s="39">
        <f t="shared" si="22"/>
        <v>0</v>
      </c>
      <c r="CI30" s="39">
        <f t="shared" si="22"/>
        <v>0</v>
      </c>
      <c r="CJ30" s="39">
        <f t="shared" si="22"/>
        <v>0</v>
      </c>
      <c r="CK30" s="39">
        <f t="shared" si="22"/>
        <v>0</v>
      </c>
      <c r="CL30" s="55">
        <f t="shared" si="8"/>
        <v>168</v>
      </c>
      <c r="CM30" s="39">
        <f t="shared" ref="CM30:DC30" si="23">SUM(CM31:CM32)</f>
        <v>0</v>
      </c>
      <c r="CN30" s="39">
        <f t="shared" si="23"/>
        <v>0</v>
      </c>
      <c r="CO30" s="39">
        <f t="shared" si="23"/>
        <v>0</v>
      </c>
      <c r="CP30" s="39">
        <f t="shared" si="23"/>
        <v>0</v>
      </c>
      <c r="CQ30" s="39">
        <f t="shared" si="23"/>
        <v>0</v>
      </c>
      <c r="CR30" s="39">
        <f t="shared" si="23"/>
        <v>0</v>
      </c>
      <c r="CS30" s="39">
        <f t="shared" si="23"/>
        <v>0</v>
      </c>
      <c r="CT30" s="39">
        <f t="shared" si="23"/>
        <v>0</v>
      </c>
      <c r="CU30" s="39">
        <f t="shared" si="23"/>
        <v>0</v>
      </c>
      <c r="CV30" s="39">
        <f t="shared" si="23"/>
        <v>0</v>
      </c>
      <c r="CW30" s="39">
        <f t="shared" si="23"/>
        <v>0</v>
      </c>
      <c r="CX30" s="39">
        <f t="shared" si="23"/>
        <v>0</v>
      </c>
      <c r="CY30" s="39">
        <f t="shared" si="23"/>
        <v>0</v>
      </c>
      <c r="CZ30" s="39">
        <f t="shared" si="23"/>
        <v>0</v>
      </c>
      <c r="DA30" s="39">
        <f t="shared" si="23"/>
        <v>0</v>
      </c>
      <c r="DB30" s="39">
        <f t="shared" si="23"/>
        <v>0</v>
      </c>
      <c r="DC30" s="39">
        <f t="shared" si="23"/>
        <v>0</v>
      </c>
      <c r="DD30" s="56" t="s">
        <v>82</v>
      </c>
      <c r="DE30" s="56" t="s">
        <v>82</v>
      </c>
      <c r="DF30" s="39">
        <f t="shared" ref="DF30:ED30" si="24">SUM(DF31:DF32)</f>
        <v>0</v>
      </c>
      <c r="DG30" s="39">
        <f t="shared" si="24"/>
        <v>0</v>
      </c>
      <c r="DH30" s="39">
        <f t="shared" si="24"/>
        <v>0</v>
      </c>
      <c r="DI30" s="39">
        <f t="shared" si="24"/>
        <v>0</v>
      </c>
      <c r="DJ30" s="39">
        <f t="shared" si="24"/>
        <v>0</v>
      </c>
      <c r="DK30" s="39">
        <f t="shared" si="24"/>
        <v>0</v>
      </c>
      <c r="DL30" s="39">
        <f t="shared" si="24"/>
        <v>0</v>
      </c>
      <c r="DM30" s="39">
        <f t="shared" si="24"/>
        <v>0</v>
      </c>
      <c r="DN30" s="39">
        <f t="shared" si="24"/>
        <v>0</v>
      </c>
      <c r="DO30" s="39">
        <f t="shared" si="24"/>
        <v>0</v>
      </c>
      <c r="DP30" s="39">
        <f t="shared" si="24"/>
        <v>0</v>
      </c>
      <c r="DQ30" s="39">
        <f t="shared" si="24"/>
        <v>0</v>
      </c>
      <c r="DR30" s="39">
        <f t="shared" si="24"/>
        <v>0</v>
      </c>
      <c r="DS30" s="39">
        <f t="shared" si="24"/>
        <v>0</v>
      </c>
      <c r="DT30" s="39">
        <f t="shared" si="24"/>
        <v>0</v>
      </c>
      <c r="DU30" s="39">
        <f t="shared" si="24"/>
        <v>0</v>
      </c>
      <c r="DV30" s="39">
        <f t="shared" si="24"/>
        <v>0</v>
      </c>
      <c r="DW30" s="39">
        <f t="shared" si="24"/>
        <v>0</v>
      </c>
      <c r="DX30" s="39">
        <f t="shared" si="24"/>
        <v>0</v>
      </c>
      <c r="DY30" s="39">
        <f t="shared" si="24"/>
        <v>0</v>
      </c>
      <c r="DZ30" s="39">
        <f t="shared" si="24"/>
        <v>0</v>
      </c>
      <c r="EA30" s="39">
        <f t="shared" si="24"/>
        <v>0</v>
      </c>
      <c r="EB30" s="39">
        <f t="shared" si="24"/>
        <v>0</v>
      </c>
      <c r="EC30" s="39">
        <f t="shared" si="24"/>
        <v>0</v>
      </c>
      <c r="ED30" s="39">
        <f t="shared" si="24"/>
        <v>0</v>
      </c>
      <c r="EE30" s="55">
        <f t="shared" si="9"/>
        <v>0</v>
      </c>
      <c r="EF30" s="39">
        <f t="shared" ref="EF30:EV30" si="25">SUM(EF31:EF32)</f>
        <v>0</v>
      </c>
      <c r="EG30" s="39">
        <f t="shared" si="25"/>
        <v>0</v>
      </c>
      <c r="EH30" s="39">
        <f t="shared" si="25"/>
        <v>0</v>
      </c>
      <c r="EI30" s="39">
        <f t="shared" si="25"/>
        <v>0</v>
      </c>
      <c r="EJ30" s="39">
        <f t="shared" si="25"/>
        <v>0</v>
      </c>
      <c r="EK30" s="39">
        <f t="shared" si="25"/>
        <v>0</v>
      </c>
      <c r="EL30" s="39">
        <f t="shared" si="25"/>
        <v>0</v>
      </c>
      <c r="EM30" s="39">
        <f t="shared" si="25"/>
        <v>0</v>
      </c>
      <c r="EN30" s="39">
        <f t="shared" si="25"/>
        <v>0</v>
      </c>
      <c r="EO30" s="39">
        <f t="shared" si="25"/>
        <v>0</v>
      </c>
      <c r="EP30" s="39">
        <f t="shared" si="25"/>
        <v>0</v>
      </c>
      <c r="EQ30" s="39">
        <f t="shared" si="25"/>
        <v>0</v>
      </c>
      <c r="ER30" s="39">
        <f t="shared" si="25"/>
        <v>0</v>
      </c>
      <c r="ES30" s="39">
        <f t="shared" si="25"/>
        <v>0</v>
      </c>
      <c r="ET30" s="39">
        <f t="shared" si="25"/>
        <v>0</v>
      </c>
      <c r="EU30" s="39">
        <f t="shared" si="25"/>
        <v>0</v>
      </c>
      <c r="EV30" s="39">
        <f t="shared" si="25"/>
        <v>0</v>
      </c>
      <c r="EW30" s="39" t="s">
        <v>82</v>
      </c>
      <c r="EX30" s="39" t="s">
        <v>82</v>
      </c>
      <c r="EY30" s="39">
        <f t="shared" ref="EY30:FE30" si="26">SUM(EY31:EY32)</f>
        <v>0</v>
      </c>
      <c r="EZ30" s="39">
        <f t="shared" si="26"/>
        <v>0</v>
      </c>
      <c r="FA30" s="39">
        <f t="shared" si="26"/>
        <v>0</v>
      </c>
      <c r="FB30" s="39">
        <f t="shared" si="26"/>
        <v>0</v>
      </c>
      <c r="FC30" s="39">
        <f t="shared" si="26"/>
        <v>0</v>
      </c>
      <c r="FD30" s="39">
        <f t="shared" si="26"/>
        <v>0</v>
      </c>
      <c r="FE30" s="39">
        <f t="shared" si="26"/>
        <v>0</v>
      </c>
      <c r="FF30" s="55">
        <f t="shared" si="10"/>
        <v>0</v>
      </c>
      <c r="FG30" s="55">
        <f t="shared" si="18"/>
        <v>168</v>
      </c>
    </row>
    <row r="31" spans="1:163" s="4" customFormat="1" ht="15.75" thickBot="1" x14ac:dyDescent="0.3">
      <c r="A31" s="39" t="s">
        <v>48</v>
      </c>
      <c r="B31" s="39" t="s">
        <v>49</v>
      </c>
      <c r="C31" s="3"/>
      <c r="D31" s="3"/>
      <c r="E31" s="3"/>
      <c r="F31" s="3"/>
      <c r="G31" s="3"/>
      <c r="H31" s="3"/>
      <c r="I31" s="3"/>
      <c r="J31" s="3"/>
      <c r="K31" s="14"/>
      <c r="L31" s="14"/>
      <c r="M31" s="14"/>
      <c r="N31" s="14"/>
      <c r="O31" s="3"/>
      <c r="P31" s="14"/>
      <c r="Q31" s="14"/>
      <c r="R31" s="14"/>
      <c r="S31" s="14"/>
      <c r="T31" s="15" t="s">
        <v>82</v>
      </c>
      <c r="U31" s="15" t="s">
        <v>82</v>
      </c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11">
        <f t="shared" si="14"/>
        <v>0</v>
      </c>
      <c r="AU31" s="39">
        <v>4</v>
      </c>
      <c r="AV31" s="39">
        <v>6</v>
      </c>
      <c r="AW31" s="39">
        <v>4</v>
      </c>
      <c r="AX31" s="39">
        <v>6</v>
      </c>
      <c r="AY31" s="39">
        <v>4</v>
      </c>
      <c r="AZ31" s="39">
        <v>6</v>
      </c>
      <c r="BA31" s="39">
        <v>4</v>
      </c>
      <c r="BB31" s="39">
        <v>6</v>
      </c>
      <c r="BC31" s="39">
        <v>4</v>
      </c>
      <c r="BD31" s="39">
        <v>6</v>
      </c>
      <c r="BE31" s="39">
        <v>4</v>
      </c>
      <c r="BF31" s="39">
        <v>6</v>
      </c>
      <c r="BG31" s="39">
        <v>4</v>
      </c>
      <c r="BH31" s="39">
        <v>6</v>
      </c>
      <c r="BI31" s="39">
        <v>4</v>
      </c>
      <c r="BJ31" s="39">
        <v>6</v>
      </c>
      <c r="BK31" s="39">
        <v>12</v>
      </c>
      <c r="BL31" s="56" t="s">
        <v>82</v>
      </c>
      <c r="BM31" s="56" t="s">
        <v>82</v>
      </c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55">
        <f t="shared" si="8"/>
        <v>92</v>
      </c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56" t="s">
        <v>82</v>
      </c>
      <c r="DE31" s="56" t="s">
        <v>82</v>
      </c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  <c r="DT31" s="39"/>
      <c r="DU31" s="39"/>
      <c r="DV31" s="39"/>
      <c r="DW31" s="39"/>
      <c r="DX31" s="39"/>
      <c r="DY31" s="39"/>
      <c r="DZ31" s="39"/>
      <c r="EA31" s="39"/>
      <c r="EB31" s="39"/>
      <c r="EC31" s="39"/>
      <c r="ED31" s="39"/>
      <c r="EE31" s="55">
        <f t="shared" si="9"/>
        <v>0</v>
      </c>
      <c r="EF31" s="39"/>
      <c r="EG31" s="39"/>
      <c r="EH31" s="39"/>
      <c r="EI31" s="39"/>
      <c r="EJ31" s="39"/>
      <c r="EK31" s="39"/>
      <c r="EL31" s="39"/>
      <c r="EM31" s="39"/>
      <c r="EN31" s="39"/>
      <c r="EO31" s="39"/>
      <c r="EP31" s="39"/>
      <c r="EQ31" s="39"/>
      <c r="ER31" s="39"/>
      <c r="ES31" s="39"/>
      <c r="ET31" s="39"/>
      <c r="EU31" s="39"/>
      <c r="EV31" s="39"/>
      <c r="EW31" s="39" t="s">
        <v>82</v>
      </c>
      <c r="EX31" s="39" t="s">
        <v>82</v>
      </c>
      <c r="EY31" s="39"/>
      <c r="EZ31" s="39"/>
      <c r="FA31" s="39"/>
      <c r="FB31" s="39"/>
      <c r="FC31" s="39"/>
      <c r="FD31" s="39"/>
      <c r="FE31" s="39"/>
      <c r="FF31" s="55">
        <f t="shared" si="10"/>
        <v>0</v>
      </c>
      <c r="FG31" s="55">
        <f t="shared" si="18"/>
        <v>92</v>
      </c>
    </row>
    <row r="32" spans="1:163" s="4" customFormat="1" ht="15.75" thickBot="1" x14ac:dyDescent="0.3">
      <c r="A32" s="39" t="s">
        <v>50</v>
      </c>
      <c r="B32" s="39" t="s">
        <v>51</v>
      </c>
      <c r="C32" s="3"/>
      <c r="D32" s="3"/>
      <c r="E32" s="3"/>
      <c r="F32" s="3"/>
      <c r="G32" s="3"/>
      <c r="H32" s="3"/>
      <c r="I32" s="3"/>
      <c r="J32" s="3"/>
      <c r="K32" s="14"/>
      <c r="L32" s="14"/>
      <c r="M32" s="14"/>
      <c r="N32" s="14"/>
      <c r="O32" s="3"/>
      <c r="P32" s="14"/>
      <c r="Q32" s="14"/>
      <c r="R32" s="14"/>
      <c r="S32" s="14"/>
      <c r="T32" s="15" t="s">
        <v>82</v>
      </c>
      <c r="U32" s="15" t="s">
        <v>82</v>
      </c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11">
        <f t="shared" si="14"/>
        <v>0</v>
      </c>
      <c r="AU32" s="39">
        <v>4</v>
      </c>
      <c r="AV32" s="39">
        <v>4</v>
      </c>
      <c r="AW32" s="39">
        <v>4</v>
      </c>
      <c r="AX32" s="39">
        <v>4</v>
      </c>
      <c r="AY32" s="39">
        <v>4</v>
      </c>
      <c r="AZ32" s="39">
        <v>4</v>
      </c>
      <c r="BA32" s="39">
        <v>4</v>
      </c>
      <c r="BB32" s="39">
        <v>4</v>
      </c>
      <c r="BC32" s="39">
        <v>4</v>
      </c>
      <c r="BD32" s="39">
        <v>4</v>
      </c>
      <c r="BE32" s="39">
        <v>4</v>
      </c>
      <c r="BF32" s="39">
        <v>4</v>
      </c>
      <c r="BG32" s="39">
        <v>4</v>
      </c>
      <c r="BH32" s="39">
        <v>4</v>
      </c>
      <c r="BI32" s="39">
        <v>4</v>
      </c>
      <c r="BJ32" s="39">
        <v>4</v>
      </c>
      <c r="BK32" s="39">
        <v>12</v>
      </c>
      <c r="BL32" s="56" t="s">
        <v>82</v>
      </c>
      <c r="BM32" s="56" t="s">
        <v>82</v>
      </c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55">
        <f t="shared" si="8"/>
        <v>76</v>
      </c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56" t="s">
        <v>82</v>
      </c>
      <c r="DE32" s="56" t="s">
        <v>82</v>
      </c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  <c r="DT32" s="39"/>
      <c r="DU32" s="39"/>
      <c r="DV32" s="39"/>
      <c r="DW32" s="39"/>
      <c r="DX32" s="39"/>
      <c r="DY32" s="39"/>
      <c r="DZ32" s="39"/>
      <c r="EA32" s="39"/>
      <c r="EB32" s="39"/>
      <c r="EC32" s="39"/>
      <c r="ED32" s="39"/>
      <c r="EE32" s="55">
        <f t="shared" si="9"/>
        <v>0</v>
      </c>
      <c r="EF32" s="39"/>
      <c r="EG32" s="39"/>
      <c r="EH32" s="39"/>
      <c r="EI32" s="39"/>
      <c r="EJ32" s="39"/>
      <c r="EK32" s="39"/>
      <c r="EL32" s="39"/>
      <c r="EM32" s="39"/>
      <c r="EN32" s="39"/>
      <c r="EO32" s="39"/>
      <c r="EP32" s="39"/>
      <c r="EQ32" s="39"/>
      <c r="ER32" s="39"/>
      <c r="ES32" s="39"/>
      <c r="ET32" s="39"/>
      <c r="EU32" s="39"/>
      <c r="EV32" s="39"/>
      <c r="EW32" s="39" t="s">
        <v>82</v>
      </c>
      <c r="EX32" s="39" t="s">
        <v>82</v>
      </c>
      <c r="EY32" s="39"/>
      <c r="EZ32" s="39"/>
      <c r="FA32" s="39"/>
      <c r="FB32" s="39"/>
      <c r="FC32" s="39"/>
      <c r="FD32" s="39"/>
      <c r="FE32" s="39"/>
      <c r="FF32" s="55">
        <f t="shared" si="10"/>
        <v>0</v>
      </c>
      <c r="FG32" s="55">
        <f t="shared" si="18"/>
        <v>76</v>
      </c>
    </row>
    <row r="33" spans="1:163" s="4" customFormat="1" ht="24.75" thickBot="1" x14ac:dyDescent="0.3">
      <c r="A33" s="38" t="s">
        <v>18</v>
      </c>
      <c r="B33" s="38" t="s">
        <v>106</v>
      </c>
      <c r="C33" s="3">
        <f>C34+C49</f>
        <v>0</v>
      </c>
      <c r="D33" s="3">
        <f t="shared" ref="D33:AS33" si="27">D34+D49</f>
        <v>0</v>
      </c>
      <c r="E33" s="3">
        <f t="shared" si="27"/>
        <v>0</v>
      </c>
      <c r="F33" s="3">
        <f t="shared" si="27"/>
        <v>0</v>
      </c>
      <c r="G33" s="3">
        <f t="shared" si="27"/>
        <v>0</v>
      </c>
      <c r="H33" s="3">
        <f t="shared" si="27"/>
        <v>0</v>
      </c>
      <c r="I33" s="3">
        <f t="shared" si="27"/>
        <v>0</v>
      </c>
      <c r="J33" s="3">
        <f t="shared" si="27"/>
        <v>0</v>
      </c>
      <c r="K33" s="3">
        <f t="shared" si="27"/>
        <v>0</v>
      </c>
      <c r="L33" s="3">
        <f t="shared" si="27"/>
        <v>0</v>
      </c>
      <c r="M33" s="3">
        <f t="shared" si="27"/>
        <v>0</v>
      </c>
      <c r="N33" s="3">
        <f t="shared" si="27"/>
        <v>0</v>
      </c>
      <c r="O33" s="3">
        <f t="shared" si="27"/>
        <v>0</v>
      </c>
      <c r="P33" s="3">
        <f t="shared" si="27"/>
        <v>0</v>
      </c>
      <c r="Q33" s="3">
        <f t="shared" si="27"/>
        <v>0</v>
      </c>
      <c r="R33" s="3">
        <f t="shared" si="27"/>
        <v>0</v>
      </c>
      <c r="S33" s="3">
        <f t="shared" si="27"/>
        <v>0</v>
      </c>
      <c r="T33" s="15" t="s">
        <v>82</v>
      </c>
      <c r="U33" s="15" t="s">
        <v>82</v>
      </c>
      <c r="V33" s="3">
        <f t="shared" si="27"/>
        <v>6</v>
      </c>
      <c r="W33" s="3">
        <f t="shared" si="27"/>
        <v>4</v>
      </c>
      <c r="X33" s="3">
        <f t="shared" si="27"/>
        <v>6</v>
      </c>
      <c r="Y33" s="3">
        <f t="shared" si="27"/>
        <v>4</v>
      </c>
      <c r="Z33" s="3">
        <f t="shared" si="27"/>
        <v>6</v>
      </c>
      <c r="AA33" s="3">
        <f t="shared" si="27"/>
        <v>4</v>
      </c>
      <c r="AB33" s="3">
        <f t="shared" si="27"/>
        <v>6</v>
      </c>
      <c r="AC33" s="3">
        <f t="shared" si="27"/>
        <v>4</v>
      </c>
      <c r="AD33" s="3">
        <f t="shared" si="27"/>
        <v>6</v>
      </c>
      <c r="AE33" s="3">
        <f t="shared" si="27"/>
        <v>4</v>
      </c>
      <c r="AF33" s="3">
        <f t="shared" si="27"/>
        <v>6</v>
      </c>
      <c r="AG33" s="3">
        <f t="shared" si="27"/>
        <v>4</v>
      </c>
      <c r="AH33" s="3">
        <f t="shared" si="27"/>
        <v>6</v>
      </c>
      <c r="AI33" s="3">
        <f t="shared" si="27"/>
        <v>4</v>
      </c>
      <c r="AJ33" s="3">
        <f t="shared" si="27"/>
        <v>6</v>
      </c>
      <c r="AK33" s="3">
        <f t="shared" si="27"/>
        <v>4</v>
      </c>
      <c r="AL33" s="3">
        <f t="shared" si="27"/>
        <v>6</v>
      </c>
      <c r="AM33" s="3">
        <f t="shared" si="27"/>
        <v>4</v>
      </c>
      <c r="AN33" s="3">
        <f t="shared" si="27"/>
        <v>6</v>
      </c>
      <c r="AO33" s="3">
        <f t="shared" si="27"/>
        <v>4</v>
      </c>
      <c r="AP33" s="3">
        <f t="shared" si="27"/>
        <v>6</v>
      </c>
      <c r="AQ33" s="3">
        <f t="shared" si="27"/>
        <v>4</v>
      </c>
      <c r="AR33" s="3">
        <f t="shared" si="27"/>
        <v>0</v>
      </c>
      <c r="AS33" s="3">
        <f t="shared" si="27"/>
        <v>0</v>
      </c>
      <c r="AT33" s="11">
        <f t="shared" si="14"/>
        <v>110</v>
      </c>
      <c r="AU33" s="55">
        <f t="shared" ref="AU33:DF33" si="28">AU34+AU49</f>
        <v>14</v>
      </c>
      <c r="AV33" s="55">
        <f t="shared" si="28"/>
        <v>14</v>
      </c>
      <c r="AW33" s="55">
        <f t="shared" si="28"/>
        <v>14</v>
      </c>
      <c r="AX33" s="55">
        <f t="shared" si="28"/>
        <v>14</v>
      </c>
      <c r="AY33" s="55">
        <f t="shared" si="28"/>
        <v>14</v>
      </c>
      <c r="AZ33" s="55">
        <f t="shared" si="28"/>
        <v>14</v>
      </c>
      <c r="BA33" s="55">
        <f t="shared" si="28"/>
        <v>14</v>
      </c>
      <c r="BB33" s="55">
        <f t="shared" si="28"/>
        <v>14</v>
      </c>
      <c r="BC33" s="55">
        <f t="shared" si="28"/>
        <v>14</v>
      </c>
      <c r="BD33" s="55">
        <f t="shared" si="28"/>
        <v>14</v>
      </c>
      <c r="BE33" s="55">
        <f t="shared" si="28"/>
        <v>14</v>
      </c>
      <c r="BF33" s="55">
        <f t="shared" si="28"/>
        <v>14</v>
      </c>
      <c r="BG33" s="55">
        <f t="shared" si="28"/>
        <v>14</v>
      </c>
      <c r="BH33" s="55">
        <f t="shared" si="28"/>
        <v>14</v>
      </c>
      <c r="BI33" s="55">
        <f t="shared" si="28"/>
        <v>14</v>
      </c>
      <c r="BJ33" s="55">
        <f t="shared" si="28"/>
        <v>14</v>
      </c>
      <c r="BK33" s="55">
        <f t="shared" si="28"/>
        <v>12</v>
      </c>
      <c r="BL33" s="56" t="s">
        <v>82</v>
      </c>
      <c r="BM33" s="56" t="s">
        <v>82</v>
      </c>
      <c r="BN33" s="55">
        <f t="shared" si="28"/>
        <v>14</v>
      </c>
      <c r="BO33" s="55">
        <f t="shared" si="28"/>
        <v>18</v>
      </c>
      <c r="BP33" s="55">
        <f t="shared" si="28"/>
        <v>14</v>
      </c>
      <c r="BQ33" s="55">
        <f t="shared" si="28"/>
        <v>18</v>
      </c>
      <c r="BR33" s="55">
        <f t="shared" si="28"/>
        <v>14</v>
      </c>
      <c r="BS33" s="55">
        <f t="shared" si="28"/>
        <v>18</v>
      </c>
      <c r="BT33" s="55">
        <f t="shared" si="28"/>
        <v>14</v>
      </c>
      <c r="BU33" s="55">
        <f t="shared" si="28"/>
        <v>18</v>
      </c>
      <c r="BV33" s="55">
        <f t="shared" si="28"/>
        <v>14</v>
      </c>
      <c r="BW33" s="55">
        <f t="shared" si="28"/>
        <v>18</v>
      </c>
      <c r="BX33" s="55">
        <f t="shared" si="28"/>
        <v>14</v>
      </c>
      <c r="BY33" s="55">
        <f t="shared" si="28"/>
        <v>18</v>
      </c>
      <c r="BZ33" s="55">
        <f t="shared" si="28"/>
        <v>14</v>
      </c>
      <c r="CA33" s="55">
        <f t="shared" si="28"/>
        <v>18</v>
      </c>
      <c r="CB33" s="55">
        <f t="shared" si="28"/>
        <v>14</v>
      </c>
      <c r="CC33" s="55">
        <f t="shared" si="28"/>
        <v>18</v>
      </c>
      <c r="CD33" s="55">
        <f t="shared" si="28"/>
        <v>14</v>
      </c>
      <c r="CE33" s="55">
        <f t="shared" si="28"/>
        <v>18</v>
      </c>
      <c r="CF33" s="55">
        <f t="shared" si="28"/>
        <v>14</v>
      </c>
      <c r="CG33" s="55">
        <f t="shared" si="28"/>
        <v>18</v>
      </c>
      <c r="CH33" s="55">
        <f t="shared" si="28"/>
        <v>16</v>
      </c>
      <c r="CI33" s="55">
        <f t="shared" si="28"/>
        <v>36</v>
      </c>
      <c r="CJ33" s="55">
        <f t="shared" si="28"/>
        <v>36</v>
      </c>
      <c r="CK33" s="55">
        <f t="shared" si="28"/>
        <v>29</v>
      </c>
      <c r="CL33" s="55">
        <f t="shared" si="8"/>
        <v>673</v>
      </c>
      <c r="CM33" s="55">
        <f t="shared" si="28"/>
        <v>32</v>
      </c>
      <c r="CN33" s="55">
        <f t="shared" si="28"/>
        <v>30</v>
      </c>
      <c r="CO33" s="55">
        <f t="shared" si="28"/>
        <v>32</v>
      </c>
      <c r="CP33" s="55">
        <f t="shared" si="28"/>
        <v>30</v>
      </c>
      <c r="CQ33" s="55">
        <f t="shared" si="28"/>
        <v>32</v>
      </c>
      <c r="CR33" s="55">
        <f t="shared" si="28"/>
        <v>30</v>
      </c>
      <c r="CS33" s="55">
        <f t="shared" si="28"/>
        <v>32</v>
      </c>
      <c r="CT33" s="55">
        <f t="shared" si="28"/>
        <v>30</v>
      </c>
      <c r="CU33" s="55">
        <f t="shared" si="28"/>
        <v>36</v>
      </c>
      <c r="CV33" s="55">
        <f t="shared" si="28"/>
        <v>36</v>
      </c>
      <c r="CW33" s="55">
        <f t="shared" si="28"/>
        <v>36</v>
      </c>
      <c r="CX33" s="55">
        <f t="shared" si="28"/>
        <v>36</v>
      </c>
      <c r="CY33" s="55">
        <f t="shared" si="28"/>
        <v>36</v>
      </c>
      <c r="CZ33" s="55">
        <f t="shared" si="28"/>
        <v>36</v>
      </c>
      <c r="DA33" s="55">
        <f t="shared" si="28"/>
        <v>36</v>
      </c>
      <c r="DB33" s="55">
        <f t="shared" si="28"/>
        <v>36</v>
      </c>
      <c r="DC33" s="55">
        <f t="shared" si="28"/>
        <v>36</v>
      </c>
      <c r="DD33" s="56" t="s">
        <v>82</v>
      </c>
      <c r="DE33" s="56" t="s">
        <v>82</v>
      </c>
      <c r="DF33" s="55">
        <f t="shared" si="28"/>
        <v>30</v>
      </c>
      <c r="DG33" s="55">
        <f t="shared" ref="DG33:FG33" si="29">DG34+DG49</f>
        <v>34</v>
      </c>
      <c r="DH33" s="55">
        <f t="shared" si="29"/>
        <v>30</v>
      </c>
      <c r="DI33" s="55">
        <f t="shared" si="29"/>
        <v>34</v>
      </c>
      <c r="DJ33" s="55">
        <f t="shared" si="29"/>
        <v>30</v>
      </c>
      <c r="DK33" s="55">
        <f t="shared" si="29"/>
        <v>34</v>
      </c>
      <c r="DL33" s="55">
        <f t="shared" si="29"/>
        <v>30</v>
      </c>
      <c r="DM33" s="55">
        <f t="shared" si="29"/>
        <v>34</v>
      </c>
      <c r="DN33" s="55">
        <f t="shared" si="29"/>
        <v>30</v>
      </c>
      <c r="DO33" s="55">
        <f t="shared" si="29"/>
        <v>34</v>
      </c>
      <c r="DP33" s="55">
        <f t="shared" si="29"/>
        <v>30</v>
      </c>
      <c r="DQ33" s="55">
        <f t="shared" si="29"/>
        <v>34</v>
      </c>
      <c r="DR33" s="55">
        <f t="shared" si="29"/>
        <v>0</v>
      </c>
      <c r="DS33" s="55">
        <f t="shared" si="29"/>
        <v>0</v>
      </c>
      <c r="DT33" s="55">
        <f t="shared" si="29"/>
        <v>0</v>
      </c>
      <c r="DU33" s="55">
        <f t="shared" si="29"/>
        <v>0</v>
      </c>
      <c r="DV33" s="55">
        <f t="shared" si="29"/>
        <v>0</v>
      </c>
      <c r="DW33" s="55">
        <f t="shared" si="29"/>
        <v>0</v>
      </c>
      <c r="DX33" s="55">
        <f t="shared" si="29"/>
        <v>28</v>
      </c>
      <c r="DY33" s="55">
        <f t="shared" si="29"/>
        <v>36</v>
      </c>
      <c r="DZ33" s="55">
        <f t="shared" si="29"/>
        <v>36</v>
      </c>
      <c r="EA33" s="55">
        <f t="shared" si="29"/>
        <v>36</v>
      </c>
      <c r="EB33" s="55">
        <f t="shared" si="29"/>
        <v>36</v>
      </c>
      <c r="EC33" s="55">
        <f t="shared" si="29"/>
        <v>36</v>
      </c>
      <c r="ED33" s="55">
        <f t="shared" si="29"/>
        <v>36</v>
      </c>
      <c r="EE33" s="55">
        <f t="shared" si="9"/>
        <v>1200</v>
      </c>
      <c r="EF33" s="55">
        <f t="shared" si="29"/>
        <v>24</v>
      </c>
      <c r="EG33" s="55">
        <f t="shared" si="29"/>
        <v>24</v>
      </c>
      <c r="EH33" s="55">
        <f t="shared" si="29"/>
        <v>24</v>
      </c>
      <c r="EI33" s="55">
        <f t="shared" si="29"/>
        <v>24</v>
      </c>
      <c r="EJ33" s="55">
        <f t="shared" si="29"/>
        <v>24</v>
      </c>
      <c r="EK33" s="55">
        <f t="shared" si="29"/>
        <v>24</v>
      </c>
      <c r="EL33" s="55">
        <f t="shared" si="29"/>
        <v>24</v>
      </c>
      <c r="EM33" s="55">
        <f t="shared" si="29"/>
        <v>24</v>
      </c>
      <c r="EN33" s="55">
        <f t="shared" si="29"/>
        <v>24</v>
      </c>
      <c r="EO33" s="55">
        <f t="shared" si="29"/>
        <v>0</v>
      </c>
      <c r="EP33" s="55">
        <f t="shared" si="29"/>
        <v>0</v>
      </c>
      <c r="EQ33" s="55">
        <f t="shared" si="29"/>
        <v>26</v>
      </c>
      <c r="ER33" s="55">
        <f t="shared" si="29"/>
        <v>36</v>
      </c>
      <c r="ES33" s="55">
        <f t="shared" si="29"/>
        <v>36</v>
      </c>
      <c r="ET33" s="55">
        <f t="shared" si="29"/>
        <v>0</v>
      </c>
      <c r="EU33" s="55">
        <f t="shared" si="29"/>
        <v>0</v>
      </c>
      <c r="EV33" s="55">
        <f t="shared" si="29"/>
        <v>0</v>
      </c>
      <c r="EW33" s="39" t="s">
        <v>82</v>
      </c>
      <c r="EX33" s="39" t="s">
        <v>82</v>
      </c>
      <c r="EY33" s="55">
        <f t="shared" si="29"/>
        <v>0</v>
      </c>
      <c r="EZ33" s="55">
        <f t="shared" si="29"/>
        <v>0</v>
      </c>
      <c r="FA33" s="55">
        <f t="shared" si="29"/>
        <v>0</v>
      </c>
      <c r="FB33" s="55">
        <f t="shared" si="29"/>
        <v>0</v>
      </c>
      <c r="FC33" s="55">
        <f t="shared" si="29"/>
        <v>0</v>
      </c>
      <c r="FD33" s="55">
        <f t="shared" si="29"/>
        <v>0</v>
      </c>
      <c r="FE33" s="55">
        <f t="shared" si="29"/>
        <v>0</v>
      </c>
      <c r="FF33" s="55">
        <f t="shared" si="10"/>
        <v>314</v>
      </c>
      <c r="FG33" s="55">
        <f t="shared" si="18"/>
        <v>2297</v>
      </c>
    </row>
    <row r="34" spans="1:163" s="4" customFormat="1" ht="24.75" thickBot="1" x14ac:dyDescent="0.3">
      <c r="A34" s="42" t="s">
        <v>87</v>
      </c>
      <c r="B34" s="43" t="s">
        <v>107</v>
      </c>
      <c r="C34" s="3">
        <f>C35+C38+C42+C43+C44+C45+C46+C47+C48</f>
        <v>0</v>
      </c>
      <c r="D34" s="3">
        <f t="shared" ref="D34:Z34" si="30">D35+D38+D42+D43+D44+D45+D46+D47+D48</f>
        <v>0</v>
      </c>
      <c r="E34" s="3">
        <f t="shared" si="30"/>
        <v>0</v>
      </c>
      <c r="F34" s="3">
        <f t="shared" si="30"/>
        <v>0</v>
      </c>
      <c r="G34" s="3">
        <f t="shared" si="30"/>
        <v>0</v>
      </c>
      <c r="H34" s="3">
        <f t="shared" si="30"/>
        <v>0</v>
      </c>
      <c r="I34" s="3">
        <f t="shared" si="30"/>
        <v>0</v>
      </c>
      <c r="J34" s="3">
        <f t="shared" si="30"/>
        <v>0</v>
      </c>
      <c r="K34" s="3">
        <f t="shared" si="30"/>
        <v>0</v>
      </c>
      <c r="L34" s="3">
        <f t="shared" si="30"/>
        <v>0</v>
      </c>
      <c r="M34" s="3">
        <f t="shared" si="30"/>
        <v>0</v>
      </c>
      <c r="N34" s="3">
        <f t="shared" si="30"/>
        <v>0</v>
      </c>
      <c r="O34" s="3">
        <f t="shared" si="30"/>
        <v>0</v>
      </c>
      <c r="P34" s="3">
        <f t="shared" si="30"/>
        <v>0</v>
      </c>
      <c r="Q34" s="3">
        <f t="shared" si="30"/>
        <v>0</v>
      </c>
      <c r="R34" s="3">
        <f t="shared" si="30"/>
        <v>0</v>
      </c>
      <c r="S34" s="3">
        <f t="shared" si="30"/>
        <v>0</v>
      </c>
      <c r="T34" s="15" t="s">
        <v>82</v>
      </c>
      <c r="U34" s="15" t="s">
        <v>82</v>
      </c>
      <c r="V34" s="3">
        <f t="shared" si="30"/>
        <v>6</v>
      </c>
      <c r="W34" s="3">
        <f t="shared" si="30"/>
        <v>4</v>
      </c>
      <c r="X34" s="3">
        <f t="shared" si="30"/>
        <v>6</v>
      </c>
      <c r="Y34" s="3">
        <f t="shared" si="30"/>
        <v>4</v>
      </c>
      <c r="Z34" s="3">
        <f t="shared" si="30"/>
        <v>6</v>
      </c>
      <c r="AA34" s="14">
        <f t="shared" ref="AA34:AS34" si="31">AA35+AA38+AA42+AA43+AA44+AA45+AA46+AA47+AA48</f>
        <v>4</v>
      </c>
      <c r="AB34" s="14">
        <f t="shared" si="31"/>
        <v>6</v>
      </c>
      <c r="AC34" s="14">
        <f t="shared" si="31"/>
        <v>4</v>
      </c>
      <c r="AD34" s="14">
        <f t="shared" si="31"/>
        <v>6</v>
      </c>
      <c r="AE34" s="14">
        <f t="shared" si="31"/>
        <v>4</v>
      </c>
      <c r="AF34" s="14">
        <f t="shared" si="31"/>
        <v>6</v>
      </c>
      <c r="AG34" s="14">
        <f t="shared" si="31"/>
        <v>4</v>
      </c>
      <c r="AH34" s="14">
        <f t="shared" si="31"/>
        <v>6</v>
      </c>
      <c r="AI34" s="14">
        <f t="shared" si="31"/>
        <v>4</v>
      </c>
      <c r="AJ34" s="14">
        <f t="shared" si="31"/>
        <v>6</v>
      </c>
      <c r="AK34" s="14">
        <f t="shared" si="31"/>
        <v>4</v>
      </c>
      <c r="AL34" s="14">
        <f t="shared" si="31"/>
        <v>6</v>
      </c>
      <c r="AM34" s="14">
        <f t="shared" si="31"/>
        <v>4</v>
      </c>
      <c r="AN34" s="14">
        <f t="shared" si="31"/>
        <v>6</v>
      </c>
      <c r="AO34" s="14">
        <f t="shared" si="31"/>
        <v>4</v>
      </c>
      <c r="AP34" s="14">
        <f t="shared" si="31"/>
        <v>6</v>
      </c>
      <c r="AQ34" s="14">
        <f t="shared" si="31"/>
        <v>4</v>
      </c>
      <c r="AR34" s="14">
        <f t="shared" si="31"/>
        <v>0</v>
      </c>
      <c r="AS34" s="14">
        <f t="shared" si="31"/>
        <v>0</v>
      </c>
      <c r="AT34" s="11">
        <f t="shared" si="14"/>
        <v>110</v>
      </c>
      <c r="AU34" s="57">
        <f>AU35+AU38+AU42+AU43+AU44+AU45+AU46+AU47+AU48</f>
        <v>14</v>
      </c>
      <c r="AV34" s="57">
        <f t="shared" ref="AV34:DG34" si="32">AV35+AV38+AV42+AV43+AV44+AV45+AV46+AV47+AV48</f>
        <v>14</v>
      </c>
      <c r="AW34" s="57">
        <f t="shared" si="32"/>
        <v>14</v>
      </c>
      <c r="AX34" s="57">
        <f t="shared" si="32"/>
        <v>14</v>
      </c>
      <c r="AY34" s="57">
        <f t="shared" si="32"/>
        <v>14</v>
      </c>
      <c r="AZ34" s="57">
        <f t="shared" si="32"/>
        <v>14</v>
      </c>
      <c r="BA34" s="57">
        <f t="shared" si="32"/>
        <v>14</v>
      </c>
      <c r="BB34" s="57">
        <f t="shared" si="32"/>
        <v>14</v>
      </c>
      <c r="BC34" s="57">
        <f t="shared" si="32"/>
        <v>14</v>
      </c>
      <c r="BD34" s="57">
        <f t="shared" si="32"/>
        <v>14</v>
      </c>
      <c r="BE34" s="57">
        <f t="shared" si="32"/>
        <v>14</v>
      </c>
      <c r="BF34" s="57">
        <f t="shared" si="32"/>
        <v>14</v>
      </c>
      <c r="BG34" s="57">
        <f t="shared" si="32"/>
        <v>14</v>
      </c>
      <c r="BH34" s="57">
        <f t="shared" si="32"/>
        <v>14</v>
      </c>
      <c r="BI34" s="57">
        <f t="shared" si="32"/>
        <v>14</v>
      </c>
      <c r="BJ34" s="57">
        <f t="shared" si="32"/>
        <v>14</v>
      </c>
      <c r="BK34" s="57">
        <f t="shared" si="32"/>
        <v>12</v>
      </c>
      <c r="BL34" s="56" t="s">
        <v>82</v>
      </c>
      <c r="BM34" s="56" t="s">
        <v>82</v>
      </c>
      <c r="BN34" s="57">
        <f t="shared" si="32"/>
        <v>8</v>
      </c>
      <c r="BO34" s="57">
        <f t="shared" si="32"/>
        <v>10</v>
      </c>
      <c r="BP34" s="57">
        <f t="shared" si="32"/>
        <v>8</v>
      </c>
      <c r="BQ34" s="57">
        <f t="shared" si="32"/>
        <v>10</v>
      </c>
      <c r="BR34" s="57">
        <f t="shared" si="32"/>
        <v>8</v>
      </c>
      <c r="BS34" s="57">
        <f t="shared" si="32"/>
        <v>10</v>
      </c>
      <c r="BT34" s="57">
        <f t="shared" si="32"/>
        <v>8</v>
      </c>
      <c r="BU34" s="57">
        <f t="shared" si="32"/>
        <v>10</v>
      </c>
      <c r="BV34" s="57">
        <f t="shared" si="32"/>
        <v>8</v>
      </c>
      <c r="BW34" s="57">
        <f t="shared" si="32"/>
        <v>10</v>
      </c>
      <c r="BX34" s="57">
        <f t="shared" si="32"/>
        <v>8</v>
      </c>
      <c r="BY34" s="57">
        <f t="shared" si="32"/>
        <v>10</v>
      </c>
      <c r="BZ34" s="57">
        <f t="shared" si="32"/>
        <v>8</v>
      </c>
      <c r="CA34" s="57">
        <f t="shared" si="32"/>
        <v>10</v>
      </c>
      <c r="CB34" s="57">
        <f t="shared" si="32"/>
        <v>8</v>
      </c>
      <c r="CC34" s="57">
        <f t="shared" si="32"/>
        <v>10</v>
      </c>
      <c r="CD34" s="57">
        <f t="shared" si="32"/>
        <v>8</v>
      </c>
      <c r="CE34" s="57">
        <f t="shared" si="32"/>
        <v>10</v>
      </c>
      <c r="CF34" s="57">
        <f t="shared" si="32"/>
        <v>8</v>
      </c>
      <c r="CG34" s="57">
        <f t="shared" si="32"/>
        <v>10</v>
      </c>
      <c r="CH34" s="57">
        <f t="shared" si="32"/>
        <v>9</v>
      </c>
      <c r="CI34" s="57">
        <f t="shared" si="32"/>
        <v>0</v>
      </c>
      <c r="CJ34" s="57">
        <f t="shared" si="32"/>
        <v>0</v>
      </c>
      <c r="CK34" s="57">
        <f t="shared" si="32"/>
        <v>20</v>
      </c>
      <c r="CL34" s="57">
        <f t="shared" si="32"/>
        <v>445</v>
      </c>
      <c r="CM34" s="57">
        <f t="shared" si="32"/>
        <v>0</v>
      </c>
      <c r="CN34" s="57">
        <f t="shared" si="32"/>
        <v>0</v>
      </c>
      <c r="CO34" s="57">
        <f t="shared" si="32"/>
        <v>0</v>
      </c>
      <c r="CP34" s="57">
        <f t="shared" si="32"/>
        <v>0</v>
      </c>
      <c r="CQ34" s="57">
        <f t="shared" si="32"/>
        <v>0</v>
      </c>
      <c r="CR34" s="57">
        <f t="shared" si="32"/>
        <v>0</v>
      </c>
      <c r="CS34" s="57">
        <f t="shared" si="32"/>
        <v>0</v>
      </c>
      <c r="CT34" s="57">
        <f t="shared" si="32"/>
        <v>0</v>
      </c>
      <c r="CU34" s="57">
        <f t="shared" si="32"/>
        <v>0</v>
      </c>
      <c r="CV34" s="57">
        <f t="shared" si="32"/>
        <v>0</v>
      </c>
      <c r="CW34" s="57">
        <f t="shared" si="32"/>
        <v>0</v>
      </c>
      <c r="CX34" s="57">
        <f t="shared" si="32"/>
        <v>0</v>
      </c>
      <c r="CY34" s="57">
        <f t="shared" si="32"/>
        <v>0</v>
      </c>
      <c r="CZ34" s="57">
        <f t="shared" si="32"/>
        <v>0</v>
      </c>
      <c r="DA34" s="57">
        <f t="shared" si="32"/>
        <v>0</v>
      </c>
      <c r="DB34" s="57">
        <f t="shared" si="32"/>
        <v>0</v>
      </c>
      <c r="DC34" s="57">
        <f t="shared" si="32"/>
        <v>0</v>
      </c>
      <c r="DD34" s="57" t="e">
        <f t="shared" si="32"/>
        <v>#VALUE!</v>
      </c>
      <c r="DE34" s="57" t="e">
        <f t="shared" si="32"/>
        <v>#VALUE!</v>
      </c>
      <c r="DF34" s="57">
        <f t="shared" si="32"/>
        <v>4</v>
      </c>
      <c r="DG34" s="57">
        <f t="shared" si="32"/>
        <v>4</v>
      </c>
      <c r="DH34" s="57">
        <f t="shared" ref="DH34:FG34" si="33">DH35+DH38+DH42+DH43+DH44+DH45+DH46+DH47+DH48</f>
        <v>4</v>
      </c>
      <c r="DI34" s="57">
        <f t="shared" si="33"/>
        <v>4</v>
      </c>
      <c r="DJ34" s="57">
        <f t="shared" si="33"/>
        <v>4</v>
      </c>
      <c r="DK34" s="57">
        <f t="shared" si="33"/>
        <v>4</v>
      </c>
      <c r="DL34" s="57">
        <f t="shared" si="33"/>
        <v>4</v>
      </c>
      <c r="DM34" s="57">
        <f t="shared" si="33"/>
        <v>4</v>
      </c>
      <c r="DN34" s="57">
        <f t="shared" si="33"/>
        <v>4</v>
      </c>
      <c r="DO34" s="57">
        <f t="shared" si="33"/>
        <v>4</v>
      </c>
      <c r="DP34" s="57">
        <f t="shared" si="33"/>
        <v>4</v>
      </c>
      <c r="DQ34" s="57">
        <f t="shared" si="33"/>
        <v>4</v>
      </c>
      <c r="DR34" s="57">
        <f t="shared" si="33"/>
        <v>0</v>
      </c>
      <c r="DS34" s="57">
        <f t="shared" si="33"/>
        <v>0</v>
      </c>
      <c r="DT34" s="57">
        <f t="shared" si="33"/>
        <v>0</v>
      </c>
      <c r="DU34" s="57">
        <f t="shared" si="33"/>
        <v>0</v>
      </c>
      <c r="DV34" s="57">
        <f t="shared" si="33"/>
        <v>0</v>
      </c>
      <c r="DW34" s="57">
        <f t="shared" si="33"/>
        <v>0</v>
      </c>
      <c r="DX34" s="57">
        <f t="shared" si="33"/>
        <v>0</v>
      </c>
      <c r="DY34" s="57">
        <f t="shared" si="33"/>
        <v>0</v>
      </c>
      <c r="DZ34" s="57">
        <f t="shared" si="33"/>
        <v>0</v>
      </c>
      <c r="EA34" s="57">
        <f t="shared" si="33"/>
        <v>0</v>
      </c>
      <c r="EB34" s="57">
        <f t="shared" si="33"/>
        <v>0</v>
      </c>
      <c r="EC34" s="57">
        <f t="shared" si="33"/>
        <v>0</v>
      </c>
      <c r="ED34" s="57">
        <f t="shared" si="33"/>
        <v>0</v>
      </c>
      <c r="EE34" s="57">
        <f t="shared" si="33"/>
        <v>48</v>
      </c>
      <c r="EF34" s="57">
        <f t="shared" si="33"/>
        <v>8</v>
      </c>
      <c r="EG34" s="57">
        <f t="shared" si="33"/>
        <v>8</v>
      </c>
      <c r="EH34" s="57">
        <f t="shared" si="33"/>
        <v>8</v>
      </c>
      <c r="EI34" s="57">
        <f t="shared" si="33"/>
        <v>8</v>
      </c>
      <c r="EJ34" s="57">
        <f t="shared" si="33"/>
        <v>8</v>
      </c>
      <c r="EK34" s="57">
        <f t="shared" si="33"/>
        <v>8</v>
      </c>
      <c r="EL34" s="57">
        <f t="shared" si="33"/>
        <v>8</v>
      </c>
      <c r="EM34" s="57">
        <f t="shared" si="33"/>
        <v>8</v>
      </c>
      <c r="EN34" s="57">
        <f t="shared" si="33"/>
        <v>8</v>
      </c>
      <c r="EO34" s="57">
        <f t="shared" si="33"/>
        <v>0</v>
      </c>
      <c r="EP34" s="57">
        <f t="shared" si="33"/>
        <v>0</v>
      </c>
      <c r="EQ34" s="57">
        <f t="shared" si="33"/>
        <v>0</v>
      </c>
      <c r="ER34" s="57">
        <f t="shared" si="33"/>
        <v>0</v>
      </c>
      <c r="ES34" s="57">
        <f t="shared" si="33"/>
        <v>0</v>
      </c>
      <c r="ET34" s="57">
        <f t="shared" si="33"/>
        <v>0</v>
      </c>
      <c r="EU34" s="57">
        <f t="shared" si="33"/>
        <v>0</v>
      </c>
      <c r="EV34" s="57">
        <f t="shared" si="33"/>
        <v>0</v>
      </c>
      <c r="EW34" s="39" t="s">
        <v>82</v>
      </c>
      <c r="EX34" s="39" t="s">
        <v>82</v>
      </c>
      <c r="EY34" s="57">
        <f t="shared" si="33"/>
        <v>0</v>
      </c>
      <c r="EZ34" s="57">
        <f t="shared" si="33"/>
        <v>0</v>
      </c>
      <c r="FA34" s="57">
        <f t="shared" si="33"/>
        <v>0</v>
      </c>
      <c r="FB34" s="57">
        <f t="shared" si="33"/>
        <v>0</v>
      </c>
      <c r="FC34" s="57">
        <f t="shared" si="33"/>
        <v>0</v>
      </c>
      <c r="FD34" s="57">
        <f t="shared" si="33"/>
        <v>0</v>
      </c>
      <c r="FE34" s="57">
        <f t="shared" si="33"/>
        <v>0</v>
      </c>
      <c r="FF34" s="57">
        <f t="shared" si="33"/>
        <v>72</v>
      </c>
      <c r="FG34" s="55">
        <f t="shared" si="18"/>
        <v>675</v>
      </c>
    </row>
    <row r="35" spans="1:163" s="4" customFormat="1" ht="23.25" thickBot="1" x14ac:dyDescent="0.3">
      <c r="A35" s="39" t="s">
        <v>108</v>
      </c>
      <c r="B35" s="39" t="s">
        <v>109</v>
      </c>
      <c r="C35" s="3">
        <f>SUM(C36:C37)</f>
        <v>0</v>
      </c>
      <c r="D35" s="3">
        <f t="shared" ref="D35:Y35" si="34">SUM(D36:D37)</f>
        <v>0</v>
      </c>
      <c r="E35" s="3">
        <f t="shared" si="34"/>
        <v>0</v>
      </c>
      <c r="F35" s="3">
        <f t="shared" si="34"/>
        <v>0</v>
      </c>
      <c r="G35" s="3">
        <f t="shared" si="34"/>
        <v>0</v>
      </c>
      <c r="H35" s="3">
        <f t="shared" si="34"/>
        <v>0</v>
      </c>
      <c r="I35" s="3">
        <f t="shared" si="34"/>
        <v>0</v>
      </c>
      <c r="J35" s="3">
        <f t="shared" si="34"/>
        <v>0</v>
      </c>
      <c r="K35" s="3">
        <f t="shared" si="34"/>
        <v>0</v>
      </c>
      <c r="L35" s="3">
        <f t="shared" si="34"/>
        <v>0</v>
      </c>
      <c r="M35" s="3">
        <f t="shared" si="34"/>
        <v>0</v>
      </c>
      <c r="N35" s="3">
        <f t="shared" si="34"/>
        <v>0</v>
      </c>
      <c r="O35" s="3">
        <f t="shared" si="34"/>
        <v>0</v>
      </c>
      <c r="P35" s="3">
        <f t="shared" si="34"/>
        <v>0</v>
      </c>
      <c r="Q35" s="3">
        <f t="shared" si="34"/>
        <v>0</v>
      </c>
      <c r="R35" s="3">
        <f t="shared" si="34"/>
        <v>0</v>
      </c>
      <c r="S35" s="3">
        <f t="shared" si="34"/>
        <v>0</v>
      </c>
      <c r="T35" s="15" t="s">
        <v>82</v>
      </c>
      <c r="U35" s="15" t="s">
        <v>82</v>
      </c>
      <c r="V35" s="3">
        <f t="shared" si="34"/>
        <v>4</v>
      </c>
      <c r="W35" s="3">
        <f t="shared" si="34"/>
        <v>2</v>
      </c>
      <c r="X35" s="3">
        <f t="shared" si="34"/>
        <v>4</v>
      </c>
      <c r="Y35" s="3">
        <f t="shared" si="34"/>
        <v>2</v>
      </c>
      <c r="Z35" s="14">
        <f>SUM(Z36:Z37)</f>
        <v>4</v>
      </c>
      <c r="AA35" s="14">
        <f t="shared" ref="AA35:AS35" si="35">SUM(AA36:AA37)</f>
        <v>2</v>
      </c>
      <c r="AB35" s="14">
        <f t="shared" si="35"/>
        <v>4</v>
      </c>
      <c r="AC35" s="14">
        <f t="shared" si="35"/>
        <v>2</v>
      </c>
      <c r="AD35" s="14">
        <f t="shared" si="35"/>
        <v>4</v>
      </c>
      <c r="AE35" s="14">
        <f t="shared" si="35"/>
        <v>2</v>
      </c>
      <c r="AF35" s="14">
        <f t="shared" si="35"/>
        <v>4</v>
      </c>
      <c r="AG35" s="14">
        <f t="shared" si="35"/>
        <v>2</v>
      </c>
      <c r="AH35" s="14">
        <f t="shared" si="35"/>
        <v>4</v>
      </c>
      <c r="AI35" s="14">
        <f t="shared" si="35"/>
        <v>2</v>
      </c>
      <c r="AJ35" s="14">
        <f t="shared" si="35"/>
        <v>4</v>
      </c>
      <c r="AK35" s="14">
        <f t="shared" si="35"/>
        <v>2</v>
      </c>
      <c r="AL35" s="14">
        <f t="shared" si="35"/>
        <v>4</v>
      </c>
      <c r="AM35" s="14">
        <f t="shared" si="35"/>
        <v>2</v>
      </c>
      <c r="AN35" s="14">
        <f t="shared" si="35"/>
        <v>4</v>
      </c>
      <c r="AO35" s="14">
        <f t="shared" si="35"/>
        <v>2</v>
      </c>
      <c r="AP35" s="14">
        <f t="shared" si="35"/>
        <v>4</v>
      </c>
      <c r="AQ35" s="14">
        <f t="shared" si="35"/>
        <v>2</v>
      </c>
      <c r="AR35" s="14">
        <f t="shared" si="35"/>
        <v>0</v>
      </c>
      <c r="AS35" s="14">
        <f t="shared" si="35"/>
        <v>0</v>
      </c>
      <c r="AT35" s="11">
        <f t="shared" si="14"/>
        <v>66</v>
      </c>
      <c r="AU35" s="39">
        <f t="shared" ref="AU35:DF35" si="36">SUM(AU36,AU37)</f>
        <v>4</v>
      </c>
      <c r="AV35" s="39">
        <f t="shared" si="36"/>
        <v>4</v>
      </c>
      <c r="AW35" s="39">
        <f t="shared" si="36"/>
        <v>4</v>
      </c>
      <c r="AX35" s="39">
        <f t="shared" si="36"/>
        <v>4</v>
      </c>
      <c r="AY35" s="39">
        <f t="shared" si="36"/>
        <v>4</v>
      </c>
      <c r="AZ35" s="39">
        <f t="shared" si="36"/>
        <v>4</v>
      </c>
      <c r="BA35" s="39">
        <f t="shared" si="36"/>
        <v>4</v>
      </c>
      <c r="BB35" s="39">
        <f t="shared" si="36"/>
        <v>4</v>
      </c>
      <c r="BC35" s="39">
        <f t="shared" si="36"/>
        <v>4</v>
      </c>
      <c r="BD35" s="39">
        <f t="shared" si="36"/>
        <v>4</v>
      </c>
      <c r="BE35" s="39">
        <f t="shared" si="36"/>
        <v>4</v>
      </c>
      <c r="BF35" s="39">
        <f t="shared" si="36"/>
        <v>4</v>
      </c>
      <c r="BG35" s="39">
        <f t="shared" si="36"/>
        <v>4</v>
      </c>
      <c r="BH35" s="39">
        <f t="shared" si="36"/>
        <v>4</v>
      </c>
      <c r="BI35" s="39">
        <f t="shared" si="36"/>
        <v>4</v>
      </c>
      <c r="BJ35" s="39">
        <f t="shared" si="36"/>
        <v>4</v>
      </c>
      <c r="BK35" s="39">
        <f t="shared" si="36"/>
        <v>0</v>
      </c>
      <c r="BL35" s="56" t="s">
        <v>82</v>
      </c>
      <c r="BM35" s="56" t="s">
        <v>82</v>
      </c>
      <c r="BN35" s="39">
        <f t="shared" si="36"/>
        <v>0</v>
      </c>
      <c r="BO35" s="39">
        <f t="shared" si="36"/>
        <v>0</v>
      </c>
      <c r="BP35" s="39">
        <f t="shared" si="36"/>
        <v>0</v>
      </c>
      <c r="BQ35" s="39">
        <f t="shared" si="36"/>
        <v>0</v>
      </c>
      <c r="BR35" s="39">
        <f t="shared" si="36"/>
        <v>0</v>
      </c>
      <c r="BS35" s="39">
        <f t="shared" si="36"/>
        <v>0</v>
      </c>
      <c r="BT35" s="39">
        <f t="shared" si="36"/>
        <v>0</v>
      </c>
      <c r="BU35" s="39">
        <f t="shared" si="36"/>
        <v>0</v>
      </c>
      <c r="BV35" s="39">
        <f t="shared" si="36"/>
        <v>0</v>
      </c>
      <c r="BW35" s="39">
        <f t="shared" si="36"/>
        <v>0</v>
      </c>
      <c r="BX35" s="39">
        <f t="shared" si="36"/>
        <v>0</v>
      </c>
      <c r="BY35" s="39">
        <f t="shared" si="36"/>
        <v>0</v>
      </c>
      <c r="BZ35" s="39">
        <f t="shared" si="36"/>
        <v>0</v>
      </c>
      <c r="CA35" s="39">
        <f t="shared" si="36"/>
        <v>0</v>
      </c>
      <c r="CB35" s="39">
        <f t="shared" si="36"/>
        <v>0</v>
      </c>
      <c r="CC35" s="39">
        <f t="shared" si="36"/>
        <v>0</v>
      </c>
      <c r="CD35" s="39">
        <f t="shared" si="36"/>
        <v>0</v>
      </c>
      <c r="CE35" s="39">
        <f t="shared" si="36"/>
        <v>0</v>
      </c>
      <c r="CF35" s="39">
        <f t="shared" si="36"/>
        <v>0</v>
      </c>
      <c r="CG35" s="39">
        <f t="shared" si="36"/>
        <v>0</v>
      </c>
      <c r="CH35" s="39">
        <f t="shared" si="36"/>
        <v>0</v>
      </c>
      <c r="CI35" s="39">
        <f t="shared" si="36"/>
        <v>0</v>
      </c>
      <c r="CJ35" s="39">
        <f t="shared" si="36"/>
        <v>0</v>
      </c>
      <c r="CK35" s="39">
        <f t="shared" si="36"/>
        <v>0</v>
      </c>
      <c r="CL35" s="55">
        <f t="shared" si="8"/>
        <v>64</v>
      </c>
      <c r="CM35" s="39">
        <f t="shared" si="36"/>
        <v>0</v>
      </c>
      <c r="CN35" s="39">
        <f t="shared" si="36"/>
        <v>0</v>
      </c>
      <c r="CO35" s="39">
        <f t="shared" si="36"/>
        <v>0</v>
      </c>
      <c r="CP35" s="39">
        <f t="shared" si="36"/>
        <v>0</v>
      </c>
      <c r="CQ35" s="39">
        <f t="shared" si="36"/>
        <v>0</v>
      </c>
      <c r="CR35" s="39">
        <f t="shared" si="36"/>
        <v>0</v>
      </c>
      <c r="CS35" s="39">
        <f t="shared" si="36"/>
        <v>0</v>
      </c>
      <c r="CT35" s="39">
        <f t="shared" si="36"/>
        <v>0</v>
      </c>
      <c r="CU35" s="39">
        <f t="shared" si="36"/>
        <v>0</v>
      </c>
      <c r="CV35" s="39">
        <f t="shared" si="36"/>
        <v>0</v>
      </c>
      <c r="CW35" s="39">
        <f t="shared" si="36"/>
        <v>0</v>
      </c>
      <c r="CX35" s="39">
        <f t="shared" si="36"/>
        <v>0</v>
      </c>
      <c r="CY35" s="39">
        <f t="shared" si="36"/>
        <v>0</v>
      </c>
      <c r="CZ35" s="39">
        <f t="shared" si="36"/>
        <v>0</v>
      </c>
      <c r="DA35" s="39">
        <f t="shared" si="36"/>
        <v>0</v>
      </c>
      <c r="DB35" s="39">
        <f t="shared" si="36"/>
        <v>0</v>
      </c>
      <c r="DC35" s="39">
        <f t="shared" si="36"/>
        <v>0</v>
      </c>
      <c r="DD35" s="56" t="s">
        <v>82</v>
      </c>
      <c r="DE35" s="56" t="s">
        <v>82</v>
      </c>
      <c r="DF35" s="39">
        <f t="shared" si="36"/>
        <v>0</v>
      </c>
      <c r="DG35" s="39">
        <f t="shared" ref="DG35:EL35" si="37">SUM(DG36,DG37)</f>
        <v>0</v>
      </c>
      <c r="DH35" s="39">
        <f t="shared" si="37"/>
        <v>0</v>
      </c>
      <c r="DI35" s="39">
        <f t="shared" si="37"/>
        <v>0</v>
      </c>
      <c r="DJ35" s="39">
        <f t="shared" si="37"/>
        <v>0</v>
      </c>
      <c r="DK35" s="39">
        <f t="shared" si="37"/>
        <v>0</v>
      </c>
      <c r="DL35" s="39">
        <f t="shared" si="37"/>
        <v>0</v>
      </c>
      <c r="DM35" s="39">
        <f t="shared" si="37"/>
        <v>0</v>
      </c>
      <c r="DN35" s="39">
        <f t="shared" si="37"/>
        <v>0</v>
      </c>
      <c r="DO35" s="39">
        <f t="shared" si="37"/>
        <v>0</v>
      </c>
      <c r="DP35" s="39">
        <f t="shared" si="37"/>
        <v>0</v>
      </c>
      <c r="DQ35" s="39">
        <f t="shared" si="37"/>
        <v>0</v>
      </c>
      <c r="DR35" s="39">
        <f t="shared" si="37"/>
        <v>0</v>
      </c>
      <c r="DS35" s="39">
        <f t="shared" si="37"/>
        <v>0</v>
      </c>
      <c r="DT35" s="39">
        <f t="shared" si="37"/>
        <v>0</v>
      </c>
      <c r="DU35" s="39">
        <f t="shared" si="37"/>
        <v>0</v>
      </c>
      <c r="DV35" s="39">
        <f t="shared" si="37"/>
        <v>0</v>
      </c>
      <c r="DW35" s="39">
        <f t="shared" si="37"/>
        <v>0</v>
      </c>
      <c r="DX35" s="39">
        <f t="shared" si="37"/>
        <v>0</v>
      </c>
      <c r="DY35" s="39">
        <f t="shared" si="37"/>
        <v>0</v>
      </c>
      <c r="DZ35" s="39">
        <f t="shared" si="37"/>
        <v>0</v>
      </c>
      <c r="EA35" s="39">
        <f t="shared" si="37"/>
        <v>0</v>
      </c>
      <c r="EB35" s="39">
        <f t="shared" si="37"/>
        <v>0</v>
      </c>
      <c r="EC35" s="39">
        <f t="shared" si="37"/>
        <v>0</v>
      </c>
      <c r="ED35" s="39">
        <f t="shared" si="37"/>
        <v>0</v>
      </c>
      <c r="EE35" s="55">
        <f t="shared" si="9"/>
        <v>0</v>
      </c>
      <c r="EF35" s="39">
        <f t="shared" ref="EF35:FE35" si="38">SUM(EF36,EF37)</f>
        <v>0</v>
      </c>
      <c r="EG35" s="39">
        <f t="shared" si="38"/>
        <v>0</v>
      </c>
      <c r="EH35" s="39">
        <f t="shared" si="38"/>
        <v>0</v>
      </c>
      <c r="EI35" s="39">
        <f t="shared" si="38"/>
        <v>0</v>
      </c>
      <c r="EJ35" s="39">
        <f t="shared" si="38"/>
        <v>0</v>
      </c>
      <c r="EK35" s="39">
        <f t="shared" si="38"/>
        <v>0</v>
      </c>
      <c r="EL35" s="39">
        <f t="shared" si="38"/>
        <v>0</v>
      </c>
      <c r="EM35" s="39">
        <f t="shared" si="38"/>
        <v>0</v>
      </c>
      <c r="EN35" s="39">
        <f t="shared" si="38"/>
        <v>0</v>
      </c>
      <c r="EO35" s="39">
        <f t="shared" si="38"/>
        <v>0</v>
      </c>
      <c r="EP35" s="39">
        <f t="shared" si="38"/>
        <v>0</v>
      </c>
      <c r="EQ35" s="39">
        <f t="shared" si="38"/>
        <v>0</v>
      </c>
      <c r="ER35" s="39">
        <f t="shared" si="38"/>
        <v>0</v>
      </c>
      <c r="ES35" s="39">
        <f t="shared" si="38"/>
        <v>0</v>
      </c>
      <c r="ET35" s="39">
        <f t="shared" si="38"/>
        <v>0</v>
      </c>
      <c r="EU35" s="39">
        <f t="shared" si="38"/>
        <v>0</v>
      </c>
      <c r="EV35" s="39">
        <f t="shared" si="38"/>
        <v>0</v>
      </c>
      <c r="EW35" s="39" t="s">
        <v>82</v>
      </c>
      <c r="EX35" s="39" t="s">
        <v>82</v>
      </c>
      <c r="EY35" s="39">
        <f t="shared" si="38"/>
        <v>0</v>
      </c>
      <c r="EZ35" s="39">
        <f t="shared" si="38"/>
        <v>0</v>
      </c>
      <c r="FA35" s="39">
        <f t="shared" si="38"/>
        <v>0</v>
      </c>
      <c r="FB35" s="39">
        <f t="shared" si="38"/>
        <v>0</v>
      </c>
      <c r="FC35" s="39">
        <f t="shared" si="38"/>
        <v>0</v>
      </c>
      <c r="FD35" s="39">
        <f t="shared" si="38"/>
        <v>0</v>
      </c>
      <c r="FE35" s="39">
        <f t="shared" si="38"/>
        <v>0</v>
      </c>
      <c r="FF35" s="55">
        <f t="shared" si="10"/>
        <v>0</v>
      </c>
      <c r="FG35" s="55">
        <f t="shared" si="18"/>
        <v>130</v>
      </c>
    </row>
    <row r="36" spans="1:163" s="17" customFormat="1" ht="15.75" thickBot="1" x14ac:dyDescent="0.3">
      <c r="A36" s="39" t="s">
        <v>19</v>
      </c>
      <c r="B36" s="39" t="s">
        <v>110</v>
      </c>
      <c r="C36" s="3"/>
      <c r="D36" s="3"/>
      <c r="E36" s="3"/>
      <c r="F36" s="3"/>
      <c r="G36" s="3"/>
      <c r="H36" s="3"/>
      <c r="I36" s="3"/>
      <c r="J36" s="3"/>
      <c r="K36" s="14"/>
      <c r="L36" s="14"/>
      <c r="M36" s="14"/>
      <c r="N36" s="14"/>
      <c r="O36" s="3"/>
      <c r="P36" s="14"/>
      <c r="Q36" s="14"/>
      <c r="R36" s="14"/>
      <c r="S36" s="14"/>
      <c r="T36" s="15" t="s">
        <v>82</v>
      </c>
      <c r="U36" s="15" t="s">
        <v>82</v>
      </c>
      <c r="V36" s="14">
        <v>2</v>
      </c>
      <c r="W36" s="14"/>
      <c r="X36" s="14">
        <v>2</v>
      </c>
      <c r="Y36" s="14"/>
      <c r="Z36" s="14">
        <v>2</v>
      </c>
      <c r="AA36" s="14"/>
      <c r="AB36" s="14">
        <v>2</v>
      </c>
      <c r="AC36" s="14"/>
      <c r="AD36" s="14">
        <v>2</v>
      </c>
      <c r="AE36" s="14"/>
      <c r="AF36" s="3">
        <v>2</v>
      </c>
      <c r="AG36" s="3"/>
      <c r="AH36" s="3">
        <v>2</v>
      </c>
      <c r="AI36" s="3"/>
      <c r="AJ36" s="3">
        <v>2</v>
      </c>
      <c r="AK36" s="3"/>
      <c r="AL36" s="3">
        <v>2</v>
      </c>
      <c r="AM36" s="3"/>
      <c r="AN36" s="3">
        <v>2</v>
      </c>
      <c r="AO36" s="3"/>
      <c r="AP36" s="3">
        <v>2</v>
      </c>
      <c r="AQ36" s="3"/>
      <c r="AR36" s="3"/>
      <c r="AS36" s="3"/>
      <c r="AT36" s="11">
        <f t="shared" si="14"/>
        <v>22</v>
      </c>
      <c r="AU36" s="39">
        <v>4</v>
      </c>
      <c r="AV36" s="39">
        <v>4</v>
      </c>
      <c r="AW36" s="39">
        <v>4</v>
      </c>
      <c r="AX36" s="39">
        <v>4</v>
      </c>
      <c r="AY36" s="39">
        <v>4</v>
      </c>
      <c r="AZ36" s="39">
        <v>4</v>
      </c>
      <c r="BA36" s="39">
        <v>4</v>
      </c>
      <c r="BB36" s="39">
        <v>4</v>
      </c>
      <c r="BC36" s="39">
        <v>4</v>
      </c>
      <c r="BD36" s="39">
        <v>4</v>
      </c>
      <c r="BE36" s="39">
        <v>4</v>
      </c>
      <c r="BF36" s="39">
        <v>4</v>
      </c>
      <c r="BG36" s="39">
        <v>4</v>
      </c>
      <c r="BH36" s="39">
        <v>4</v>
      </c>
      <c r="BI36" s="39">
        <v>4</v>
      </c>
      <c r="BJ36" s="39">
        <v>4</v>
      </c>
      <c r="BK36" s="39"/>
      <c r="BL36" s="56" t="s">
        <v>82</v>
      </c>
      <c r="BM36" s="56" t="s">
        <v>82</v>
      </c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55">
        <f t="shared" si="8"/>
        <v>64</v>
      </c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56" t="s">
        <v>82</v>
      </c>
      <c r="DE36" s="56" t="s">
        <v>82</v>
      </c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  <c r="DT36" s="39"/>
      <c r="DU36" s="39"/>
      <c r="DV36" s="39"/>
      <c r="DW36" s="39"/>
      <c r="DX36" s="39"/>
      <c r="DY36" s="39"/>
      <c r="DZ36" s="39"/>
      <c r="EA36" s="39"/>
      <c r="EB36" s="39"/>
      <c r="EC36" s="39"/>
      <c r="ED36" s="39"/>
      <c r="EE36" s="55">
        <f t="shared" si="9"/>
        <v>0</v>
      </c>
      <c r="EF36" s="39"/>
      <c r="EG36" s="39"/>
      <c r="EH36" s="39"/>
      <c r="EI36" s="39"/>
      <c r="EJ36" s="39"/>
      <c r="EK36" s="39"/>
      <c r="EL36" s="39"/>
      <c r="EM36" s="39"/>
      <c r="EN36" s="39"/>
      <c r="EO36" s="39"/>
      <c r="EP36" s="39"/>
      <c r="EQ36" s="39"/>
      <c r="ER36" s="39"/>
      <c r="ES36" s="39"/>
      <c r="ET36" s="39"/>
      <c r="EU36" s="39"/>
      <c r="EV36" s="39"/>
      <c r="EW36" s="39" t="s">
        <v>82</v>
      </c>
      <c r="EX36" s="39" t="s">
        <v>82</v>
      </c>
      <c r="EY36" s="39"/>
      <c r="EZ36" s="39"/>
      <c r="FA36" s="39"/>
      <c r="FB36" s="39"/>
      <c r="FC36" s="39"/>
      <c r="FD36" s="39"/>
      <c r="FE36" s="39"/>
      <c r="FF36" s="55">
        <f t="shared" si="10"/>
        <v>0</v>
      </c>
      <c r="FG36" s="55">
        <f t="shared" si="18"/>
        <v>86</v>
      </c>
    </row>
    <row r="37" spans="1:163" s="4" customFormat="1" ht="15.75" thickBot="1" x14ac:dyDescent="0.3">
      <c r="A37" s="39" t="s">
        <v>20</v>
      </c>
      <c r="B37" s="39" t="s">
        <v>111</v>
      </c>
      <c r="C37" s="3"/>
      <c r="D37" s="3"/>
      <c r="E37" s="3"/>
      <c r="F37" s="3"/>
      <c r="G37" s="3"/>
      <c r="H37" s="3"/>
      <c r="I37" s="3"/>
      <c r="J37" s="3"/>
      <c r="K37" s="14"/>
      <c r="L37" s="14"/>
      <c r="M37" s="14"/>
      <c r="N37" s="14"/>
      <c r="O37" s="3"/>
      <c r="P37" s="14"/>
      <c r="Q37" s="14"/>
      <c r="R37" s="14"/>
      <c r="S37" s="14"/>
      <c r="T37" s="15" t="s">
        <v>82</v>
      </c>
      <c r="U37" s="15" t="s">
        <v>82</v>
      </c>
      <c r="V37" s="14">
        <v>2</v>
      </c>
      <c r="W37" s="14">
        <v>2</v>
      </c>
      <c r="X37" s="14">
        <v>2</v>
      </c>
      <c r="Y37" s="14">
        <v>2</v>
      </c>
      <c r="Z37" s="14">
        <v>2</v>
      </c>
      <c r="AA37" s="14">
        <v>2</v>
      </c>
      <c r="AB37" s="14">
        <v>2</v>
      </c>
      <c r="AC37" s="14">
        <v>2</v>
      </c>
      <c r="AD37" s="14">
        <v>2</v>
      </c>
      <c r="AE37" s="14">
        <v>2</v>
      </c>
      <c r="AF37" s="3">
        <v>2</v>
      </c>
      <c r="AG37" s="3">
        <v>2</v>
      </c>
      <c r="AH37" s="3">
        <v>2</v>
      </c>
      <c r="AI37" s="3">
        <v>2</v>
      </c>
      <c r="AJ37" s="3">
        <v>2</v>
      </c>
      <c r="AK37" s="3">
        <v>2</v>
      </c>
      <c r="AL37" s="3">
        <v>2</v>
      </c>
      <c r="AM37" s="3">
        <v>2</v>
      </c>
      <c r="AN37" s="3">
        <v>2</v>
      </c>
      <c r="AO37" s="3">
        <v>2</v>
      </c>
      <c r="AP37" s="3">
        <v>2</v>
      </c>
      <c r="AQ37" s="3">
        <v>2</v>
      </c>
      <c r="AR37" s="3"/>
      <c r="AS37" s="3"/>
      <c r="AT37" s="11">
        <f t="shared" si="14"/>
        <v>44</v>
      </c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56" t="s">
        <v>82</v>
      </c>
      <c r="BM37" s="56" t="s">
        <v>82</v>
      </c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55">
        <f t="shared" si="8"/>
        <v>0</v>
      </c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56" t="s">
        <v>82</v>
      </c>
      <c r="DE37" s="56" t="s">
        <v>82</v>
      </c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9"/>
      <c r="DX37" s="39"/>
      <c r="DY37" s="39"/>
      <c r="DZ37" s="39"/>
      <c r="EA37" s="39"/>
      <c r="EB37" s="39"/>
      <c r="EC37" s="39"/>
      <c r="ED37" s="39"/>
      <c r="EE37" s="55">
        <f t="shared" si="9"/>
        <v>0</v>
      </c>
      <c r="EF37" s="39"/>
      <c r="EG37" s="39"/>
      <c r="EH37" s="39"/>
      <c r="EI37" s="39"/>
      <c r="EJ37" s="39"/>
      <c r="EK37" s="39"/>
      <c r="EL37" s="39"/>
      <c r="EM37" s="39"/>
      <c r="EN37" s="39"/>
      <c r="EO37" s="39"/>
      <c r="EP37" s="39"/>
      <c r="EQ37" s="39"/>
      <c r="ER37" s="39"/>
      <c r="ES37" s="39"/>
      <c r="ET37" s="39"/>
      <c r="EU37" s="39"/>
      <c r="EV37" s="39"/>
      <c r="EW37" s="39" t="s">
        <v>82</v>
      </c>
      <c r="EX37" s="39" t="s">
        <v>82</v>
      </c>
      <c r="EY37" s="39"/>
      <c r="EZ37" s="39"/>
      <c r="FA37" s="39"/>
      <c r="FB37" s="39"/>
      <c r="FC37" s="39"/>
      <c r="FD37" s="39"/>
      <c r="FE37" s="39"/>
      <c r="FF37" s="55">
        <f t="shared" si="10"/>
        <v>0</v>
      </c>
      <c r="FG37" s="55">
        <f t="shared" si="18"/>
        <v>44</v>
      </c>
    </row>
    <row r="38" spans="1:163" s="4" customFormat="1" ht="23.25" thickBot="1" x14ac:dyDescent="0.3">
      <c r="A38" s="39" t="s">
        <v>52</v>
      </c>
      <c r="B38" s="39" t="s">
        <v>112</v>
      </c>
      <c r="C38" s="3">
        <f>SUM(C39:C40)</f>
        <v>0</v>
      </c>
      <c r="D38" s="3">
        <f t="shared" ref="D38:Y38" si="39">SUM(D39:D40)</f>
        <v>0</v>
      </c>
      <c r="E38" s="3">
        <f t="shared" si="39"/>
        <v>0</v>
      </c>
      <c r="F38" s="3">
        <f t="shared" si="39"/>
        <v>0</v>
      </c>
      <c r="G38" s="3">
        <f t="shared" si="39"/>
        <v>0</v>
      </c>
      <c r="H38" s="3">
        <f t="shared" si="39"/>
        <v>0</v>
      </c>
      <c r="I38" s="3">
        <f t="shared" si="39"/>
        <v>0</v>
      </c>
      <c r="J38" s="3">
        <f t="shared" si="39"/>
        <v>0</v>
      </c>
      <c r="K38" s="3">
        <f t="shared" si="39"/>
        <v>0</v>
      </c>
      <c r="L38" s="3">
        <f t="shared" si="39"/>
        <v>0</v>
      </c>
      <c r="M38" s="3">
        <f t="shared" si="39"/>
        <v>0</v>
      </c>
      <c r="N38" s="3">
        <f t="shared" si="39"/>
        <v>0</v>
      </c>
      <c r="O38" s="3">
        <f t="shared" si="39"/>
        <v>0</v>
      </c>
      <c r="P38" s="3">
        <f t="shared" si="39"/>
        <v>0</v>
      </c>
      <c r="Q38" s="3">
        <f t="shared" si="39"/>
        <v>0</v>
      </c>
      <c r="R38" s="3">
        <f t="shared" si="39"/>
        <v>0</v>
      </c>
      <c r="S38" s="3">
        <f t="shared" si="39"/>
        <v>0</v>
      </c>
      <c r="T38" s="15" t="s">
        <v>82</v>
      </c>
      <c r="U38" s="15" t="s">
        <v>82</v>
      </c>
      <c r="V38" s="3">
        <f t="shared" si="39"/>
        <v>2</v>
      </c>
      <c r="W38" s="3">
        <f t="shared" si="39"/>
        <v>2</v>
      </c>
      <c r="X38" s="3">
        <f t="shared" si="39"/>
        <v>2</v>
      </c>
      <c r="Y38" s="3">
        <f t="shared" si="39"/>
        <v>2</v>
      </c>
      <c r="Z38" s="14">
        <f>Z39+Z40</f>
        <v>2</v>
      </c>
      <c r="AA38" s="14">
        <f t="shared" ref="AA38:AS38" si="40">AA39+AA40</f>
        <v>2</v>
      </c>
      <c r="AB38" s="14">
        <f t="shared" si="40"/>
        <v>2</v>
      </c>
      <c r="AC38" s="14">
        <f t="shared" si="40"/>
        <v>2</v>
      </c>
      <c r="AD38" s="14">
        <f t="shared" si="40"/>
        <v>2</v>
      </c>
      <c r="AE38" s="14">
        <f t="shared" si="40"/>
        <v>2</v>
      </c>
      <c r="AF38" s="14">
        <f t="shared" si="40"/>
        <v>2</v>
      </c>
      <c r="AG38" s="14">
        <f t="shared" si="40"/>
        <v>2</v>
      </c>
      <c r="AH38" s="14">
        <f t="shared" si="40"/>
        <v>2</v>
      </c>
      <c r="AI38" s="14">
        <f t="shared" si="40"/>
        <v>2</v>
      </c>
      <c r="AJ38" s="14">
        <f t="shared" si="40"/>
        <v>2</v>
      </c>
      <c r="AK38" s="14">
        <f t="shared" si="40"/>
        <v>2</v>
      </c>
      <c r="AL38" s="14">
        <f t="shared" si="40"/>
        <v>2</v>
      </c>
      <c r="AM38" s="14">
        <f t="shared" si="40"/>
        <v>2</v>
      </c>
      <c r="AN38" s="14">
        <f t="shared" si="40"/>
        <v>2</v>
      </c>
      <c r="AO38" s="14">
        <f t="shared" si="40"/>
        <v>2</v>
      </c>
      <c r="AP38" s="14">
        <f t="shared" si="40"/>
        <v>2</v>
      </c>
      <c r="AQ38" s="14">
        <f t="shared" si="40"/>
        <v>2</v>
      </c>
      <c r="AR38" s="14">
        <f t="shared" si="40"/>
        <v>0</v>
      </c>
      <c r="AS38" s="14">
        <f t="shared" si="40"/>
        <v>0</v>
      </c>
      <c r="AT38" s="11">
        <f t="shared" si="14"/>
        <v>44</v>
      </c>
      <c r="AU38" s="39">
        <f t="shared" ref="AU38:BK38" si="41">SUM(AU39:AU40)</f>
        <v>2</v>
      </c>
      <c r="AV38" s="39">
        <f t="shared" si="41"/>
        <v>2</v>
      </c>
      <c r="AW38" s="39">
        <f t="shared" si="41"/>
        <v>2</v>
      </c>
      <c r="AX38" s="39">
        <f t="shared" si="41"/>
        <v>2</v>
      </c>
      <c r="AY38" s="39">
        <f t="shared" si="41"/>
        <v>2</v>
      </c>
      <c r="AZ38" s="39">
        <f t="shared" si="41"/>
        <v>2</v>
      </c>
      <c r="BA38" s="39">
        <f t="shared" si="41"/>
        <v>2</v>
      </c>
      <c r="BB38" s="39">
        <f t="shared" si="41"/>
        <v>2</v>
      </c>
      <c r="BC38" s="39">
        <f t="shared" si="41"/>
        <v>2</v>
      </c>
      <c r="BD38" s="39">
        <f t="shared" si="41"/>
        <v>2</v>
      </c>
      <c r="BE38" s="39">
        <f t="shared" si="41"/>
        <v>2</v>
      </c>
      <c r="BF38" s="39">
        <f t="shared" si="41"/>
        <v>2</v>
      </c>
      <c r="BG38" s="39">
        <f t="shared" si="41"/>
        <v>2</v>
      </c>
      <c r="BH38" s="39">
        <f t="shared" si="41"/>
        <v>2</v>
      </c>
      <c r="BI38" s="39">
        <f t="shared" si="41"/>
        <v>2</v>
      </c>
      <c r="BJ38" s="39">
        <f t="shared" si="41"/>
        <v>2</v>
      </c>
      <c r="BK38" s="39">
        <f t="shared" si="41"/>
        <v>0</v>
      </c>
      <c r="BL38" s="56" t="s">
        <v>82</v>
      </c>
      <c r="BM38" s="56" t="s">
        <v>82</v>
      </c>
      <c r="BN38" s="39">
        <f t="shared" ref="BN38:CK38" si="42">SUM(BN39:BN40)</f>
        <v>2</v>
      </c>
      <c r="BO38" s="39">
        <f t="shared" si="42"/>
        <v>4</v>
      </c>
      <c r="BP38" s="39">
        <f t="shared" si="42"/>
        <v>2</v>
      </c>
      <c r="BQ38" s="39">
        <f t="shared" si="42"/>
        <v>4</v>
      </c>
      <c r="BR38" s="39">
        <f t="shared" si="42"/>
        <v>2</v>
      </c>
      <c r="BS38" s="39">
        <f t="shared" si="42"/>
        <v>4</v>
      </c>
      <c r="BT38" s="39">
        <f t="shared" si="42"/>
        <v>2</v>
      </c>
      <c r="BU38" s="39">
        <f t="shared" si="42"/>
        <v>4</v>
      </c>
      <c r="BV38" s="39">
        <f t="shared" si="42"/>
        <v>2</v>
      </c>
      <c r="BW38" s="39">
        <f t="shared" si="42"/>
        <v>4</v>
      </c>
      <c r="BX38" s="39">
        <f t="shared" si="42"/>
        <v>2</v>
      </c>
      <c r="BY38" s="39">
        <f t="shared" si="42"/>
        <v>4</v>
      </c>
      <c r="BZ38" s="39">
        <f t="shared" si="42"/>
        <v>2</v>
      </c>
      <c r="CA38" s="39">
        <f t="shared" si="42"/>
        <v>4</v>
      </c>
      <c r="CB38" s="39">
        <f t="shared" si="42"/>
        <v>2</v>
      </c>
      <c r="CC38" s="39">
        <f t="shared" si="42"/>
        <v>4</v>
      </c>
      <c r="CD38" s="39">
        <f t="shared" si="42"/>
        <v>2</v>
      </c>
      <c r="CE38" s="39">
        <f t="shared" si="42"/>
        <v>4</v>
      </c>
      <c r="CF38" s="39">
        <f t="shared" si="42"/>
        <v>2</v>
      </c>
      <c r="CG38" s="39">
        <f t="shared" si="42"/>
        <v>4</v>
      </c>
      <c r="CH38" s="39">
        <f t="shared" si="42"/>
        <v>3</v>
      </c>
      <c r="CI38" s="39">
        <f t="shared" si="42"/>
        <v>0</v>
      </c>
      <c r="CJ38" s="39">
        <f t="shared" si="42"/>
        <v>0</v>
      </c>
      <c r="CK38" s="39">
        <f t="shared" si="42"/>
        <v>10</v>
      </c>
      <c r="CL38" s="55">
        <f t="shared" si="8"/>
        <v>105</v>
      </c>
      <c r="CM38" s="39">
        <f t="shared" ref="CM38:DC38" si="43">SUM(CM39:CM40)</f>
        <v>0</v>
      </c>
      <c r="CN38" s="39">
        <f t="shared" si="43"/>
        <v>0</v>
      </c>
      <c r="CO38" s="39">
        <f t="shared" si="43"/>
        <v>0</v>
      </c>
      <c r="CP38" s="39">
        <f t="shared" si="43"/>
        <v>0</v>
      </c>
      <c r="CQ38" s="39">
        <f t="shared" si="43"/>
        <v>0</v>
      </c>
      <c r="CR38" s="39">
        <f t="shared" si="43"/>
        <v>0</v>
      </c>
      <c r="CS38" s="39">
        <f t="shared" si="43"/>
        <v>0</v>
      </c>
      <c r="CT38" s="39">
        <f t="shared" si="43"/>
        <v>0</v>
      </c>
      <c r="CU38" s="39">
        <f t="shared" si="43"/>
        <v>0</v>
      </c>
      <c r="CV38" s="39">
        <f t="shared" si="43"/>
        <v>0</v>
      </c>
      <c r="CW38" s="39">
        <f t="shared" si="43"/>
        <v>0</v>
      </c>
      <c r="CX38" s="39">
        <f t="shared" si="43"/>
        <v>0</v>
      </c>
      <c r="CY38" s="39">
        <f t="shared" si="43"/>
        <v>0</v>
      </c>
      <c r="CZ38" s="39">
        <f t="shared" si="43"/>
        <v>0</v>
      </c>
      <c r="DA38" s="39">
        <f t="shared" si="43"/>
        <v>0</v>
      </c>
      <c r="DB38" s="39">
        <f t="shared" si="43"/>
        <v>0</v>
      </c>
      <c r="DC38" s="39">
        <f t="shared" si="43"/>
        <v>0</v>
      </c>
      <c r="DD38" s="56" t="s">
        <v>82</v>
      </c>
      <c r="DE38" s="56" t="s">
        <v>82</v>
      </c>
      <c r="DF38" s="39">
        <f t="shared" ref="DF38:ED38" si="44">SUM(DF39:DF40)</f>
        <v>0</v>
      </c>
      <c r="DG38" s="39">
        <f t="shared" si="44"/>
        <v>0</v>
      </c>
      <c r="DH38" s="39">
        <f t="shared" si="44"/>
        <v>0</v>
      </c>
      <c r="DI38" s="39">
        <f t="shared" si="44"/>
        <v>0</v>
      </c>
      <c r="DJ38" s="39">
        <f t="shared" si="44"/>
        <v>0</v>
      </c>
      <c r="DK38" s="39">
        <f t="shared" si="44"/>
        <v>0</v>
      </c>
      <c r="DL38" s="39">
        <f t="shared" si="44"/>
        <v>0</v>
      </c>
      <c r="DM38" s="39">
        <f t="shared" si="44"/>
        <v>0</v>
      </c>
      <c r="DN38" s="39">
        <f t="shared" si="44"/>
        <v>0</v>
      </c>
      <c r="DO38" s="39">
        <f t="shared" si="44"/>
        <v>0</v>
      </c>
      <c r="DP38" s="39">
        <f t="shared" si="44"/>
        <v>0</v>
      </c>
      <c r="DQ38" s="39">
        <f t="shared" si="44"/>
        <v>0</v>
      </c>
      <c r="DR38" s="39">
        <f t="shared" si="44"/>
        <v>0</v>
      </c>
      <c r="DS38" s="39">
        <f t="shared" si="44"/>
        <v>0</v>
      </c>
      <c r="DT38" s="39">
        <f t="shared" si="44"/>
        <v>0</v>
      </c>
      <c r="DU38" s="39">
        <f t="shared" si="44"/>
        <v>0</v>
      </c>
      <c r="DV38" s="39">
        <f t="shared" si="44"/>
        <v>0</v>
      </c>
      <c r="DW38" s="39">
        <f t="shared" si="44"/>
        <v>0</v>
      </c>
      <c r="DX38" s="39">
        <f t="shared" si="44"/>
        <v>0</v>
      </c>
      <c r="DY38" s="39">
        <f t="shared" si="44"/>
        <v>0</v>
      </c>
      <c r="DZ38" s="39">
        <f t="shared" si="44"/>
        <v>0</v>
      </c>
      <c r="EA38" s="39">
        <f t="shared" si="44"/>
        <v>0</v>
      </c>
      <c r="EB38" s="39">
        <f t="shared" si="44"/>
        <v>0</v>
      </c>
      <c r="EC38" s="39">
        <f t="shared" si="44"/>
        <v>0</v>
      </c>
      <c r="ED38" s="39">
        <f t="shared" si="44"/>
        <v>0</v>
      </c>
      <c r="EE38" s="55">
        <f t="shared" si="9"/>
        <v>0</v>
      </c>
      <c r="EF38" s="39">
        <f t="shared" ref="EF38:EV38" si="45">SUM(EF39:EF40)</f>
        <v>0</v>
      </c>
      <c r="EG38" s="39">
        <f t="shared" si="45"/>
        <v>0</v>
      </c>
      <c r="EH38" s="39">
        <f t="shared" si="45"/>
        <v>0</v>
      </c>
      <c r="EI38" s="39">
        <f t="shared" si="45"/>
        <v>0</v>
      </c>
      <c r="EJ38" s="39">
        <f t="shared" si="45"/>
        <v>0</v>
      </c>
      <c r="EK38" s="39">
        <f t="shared" si="45"/>
        <v>0</v>
      </c>
      <c r="EL38" s="39">
        <f t="shared" si="45"/>
        <v>0</v>
      </c>
      <c r="EM38" s="39">
        <f t="shared" si="45"/>
        <v>0</v>
      </c>
      <c r="EN38" s="39">
        <f t="shared" si="45"/>
        <v>0</v>
      </c>
      <c r="EO38" s="39">
        <f t="shared" si="45"/>
        <v>0</v>
      </c>
      <c r="EP38" s="39">
        <f t="shared" si="45"/>
        <v>0</v>
      </c>
      <c r="EQ38" s="39">
        <f t="shared" si="45"/>
        <v>0</v>
      </c>
      <c r="ER38" s="39">
        <f t="shared" si="45"/>
        <v>0</v>
      </c>
      <c r="ES38" s="39">
        <f t="shared" si="45"/>
        <v>0</v>
      </c>
      <c r="ET38" s="39">
        <f t="shared" si="45"/>
        <v>0</v>
      </c>
      <c r="EU38" s="39">
        <f t="shared" si="45"/>
        <v>0</v>
      </c>
      <c r="EV38" s="39">
        <f t="shared" si="45"/>
        <v>0</v>
      </c>
      <c r="EW38" s="39" t="s">
        <v>82</v>
      </c>
      <c r="EX38" s="39" t="s">
        <v>82</v>
      </c>
      <c r="EY38" s="39">
        <f t="shared" ref="EY38:FE38" si="46">SUM(EY39:EY40)</f>
        <v>0</v>
      </c>
      <c r="EZ38" s="39">
        <f t="shared" si="46"/>
        <v>0</v>
      </c>
      <c r="FA38" s="39">
        <f t="shared" si="46"/>
        <v>0</v>
      </c>
      <c r="FB38" s="39">
        <f t="shared" si="46"/>
        <v>0</v>
      </c>
      <c r="FC38" s="39">
        <f t="shared" si="46"/>
        <v>0</v>
      </c>
      <c r="FD38" s="39">
        <f t="shared" si="46"/>
        <v>0</v>
      </c>
      <c r="FE38" s="39">
        <f t="shared" si="46"/>
        <v>0</v>
      </c>
      <c r="FF38" s="55">
        <f t="shared" si="10"/>
        <v>0</v>
      </c>
      <c r="FG38" s="55">
        <f t="shared" si="18"/>
        <v>149</v>
      </c>
    </row>
    <row r="39" spans="1:163" s="4" customFormat="1" ht="15.75" thickBot="1" x14ac:dyDescent="0.3">
      <c r="A39" s="39" t="s">
        <v>21</v>
      </c>
      <c r="B39" s="39" t="s">
        <v>53</v>
      </c>
      <c r="C39" s="3"/>
      <c r="D39" s="3"/>
      <c r="E39" s="3"/>
      <c r="F39" s="3"/>
      <c r="G39" s="3"/>
      <c r="H39" s="3"/>
      <c r="I39" s="3"/>
      <c r="J39" s="3"/>
      <c r="K39" s="14"/>
      <c r="L39" s="14"/>
      <c r="M39" s="14"/>
      <c r="N39" s="14"/>
      <c r="O39" s="3"/>
      <c r="P39" s="14"/>
      <c r="Q39" s="14"/>
      <c r="R39" s="14"/>
      <c r="S39" s="14"/>
      <c r="T39" s="15" t="s">
        <v>82</v>
      </c>
      <c r="U39" s="15" t="s">
        <v>82</v>
      </c>
      <c r="V39" s="14">
        <v>2</v>
      </c>
      <c r="W39" s="14">
        <v>2</v>
      </c>
      <c r="X39" s="14">
        <v>2</v>
      </c>
      <c r="Y39" s="14">
        <v>2</v>
      </c>
      <c r="Z39" s="14">
        <v>2</v>
      </c>
      <c r="AA39" s="14">
        <v>2</v>
      </c>
      <c r="AB39" s="14">
        <v>2</v>
      </c>
      <c r="AC39" s="14">
        <v>2</v>
      </c>
      <c r="AD39" s="14">
        <v>2</v>
      </c>
      <c r="AE39" s="14">
        <v>2</v>
      </c>
      <c r="AF39" s="3">
        <v>2</v>
      </c>
      <c r="AG39" s="3">
        <v>2</v>
      </c>
      <c r="AH39" s="3">
        <v>2</v>
      </c>
      <c r="AI39" s="3">
        <v>2</v>
      </c>
      <c r="AJ39" s="3">
        <v>2</v>
      </c>
      <c r="AK39" s="3">
        <v>2</v>
      </c>
      <c r="AL39" s="3">
        <v>2</v>
      </c>
      <c r="AM39" s="3">
        <v>2</v>
      </c>
      <c r="AN39" s="3">
        <v>2</v>
      </c>
      <c r="AO39" s="3">
        <v>2</v>
      </c>
      <c r="AP39" s="3">
        <v>2</v>
      </c>
      <c r="AQ39" s="3">
        <v>2</v>
      </c>
      <c r="AR39" s="3"/>
      <c r="AS39" s="3"/>
      <c r="AT39" s="11">
        <f t="shared" si="14"/>
        <v>44</v>
      </c>
      <c r="AU39" s="39">
        <v>2</v>
      </c>
      <c r="AV39" s="39">
        <v>2</v>
      </c>
      <c r="AW39" s="39">
        <v>2</v>
      </c>
      <c r="AX39" s="39">
        <v>2</v>
      </c>
      <c r="AY39" s="39">
        <v>2</v>
      </c>
      <c r="AZ39" s="39">
        <v>2</v>
      </c>
      <c r="BA39" s="39">
        <v>2</v>
      </c>
      <c r="BB39" s="39">
        <v>2</v>
      </c>
      <c r="BC39" s="39">
        <v>2</v>
      </c>
      <c r="BD39" s="39">
        <v>2</v>
      </c>
      <c r="BE39" s="39">
        <v>2</v>
      </c>
      <c r="BF39" s="39">
        <v>2</v>
      </c>
      <c r="BG39" s="39">
        <v>2</v>
      </c>
      <c r="BH39" s="39">
        <v>2</v>
      </c>
      <c r="BI39" s="39">
        <v>2</v>
      </c>
      <c r="BJ39" s="39">
        <v>2</v>
      </c>
      <c r="BK39" s="39"/>
      <c r="BL39" s="56" t="s">
        <v>82</v>
      </c>
      <c r="BM39" s="56" t="s">
        <v>82</v>
      </c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55">
        <f t="shared" si="8"/>
        <v>32</v>
      </c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56" t="s">
        <v>82</v>
      </c>
      <c r="DE39" s="56" t="s">
        <v>82</v>
      </c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55">
        <f t="shared" si="9"/>
        <v>0</v>
      </c>
      <c r="EF39" s="39"/>
      <c r="EG39" s="39"/>
      <c r="EH39" s="39"/>
      <c r="EI39" s="39"/>
      <c r="EJ39" s="39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39"/>
      <c r="EW39" s="39" t="s">
        <v>82</v>
      </c>
      <c r="EX39" s="39" t="s">
        <v>82</v>
      </c>
      <c r="EY39" s="39"/>
      <c r="EZ39" s="39"/>
      <c r="FA39" s="39"/>
      <c r="FB39" s="39"/>
      <c r="FC39" s="39"/>
      <c r="FD39" s="39"/>
      <c r="FE39" s="39"/>
      <c r="FF39" s="55">
        <f t="shared" si="10"/>
        <v>0</v>
      </c>
      <c r="FG39" s="55">
        <f t="shared" si="18"/>
        <v>76</v>
      </c>
    </row>
    <row r="40" spans="1:163" s="4" customFormat="1" ht="45.75" thickBot="1" x14ac:dyDescent="0.3">
      <c r="A40" s="39" t="s">
        <v>22</v>
      </c>
      <c r="B40" s="39" t="s">
        <v>54</v>
      </c>
      <c r="C40" s="3"/>
      <c r="D40" s="3"/>
      <c r="E40" s="3"/>
      <c r="F40" s="3"/>
      <c r="G40" s="3"/>
      <c r="H40" s="3"/>
      <c r="I40" s="3"/>
      <c r="J40" s="3"/>
      <c r="K40" s="14"/>
      <c r="L40" s="14"/>
      <c r="M40" s="14"/>
      <c r="N40" s="14"/>
      <c r="O40" s="3"/>
      <c r="P40" s="14"/>
      <c r="Q40" s="14"/>
      <c r="R40" s="14"/>
      <c r="S40" s="14"/>
      <c r="T40" s="15" t="s">
        <v>82</v>
      </c>
      <c r="U40" s="15" t="s">
        <v>82</v>
      </c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11">
        <f t="shared" si="14"/>
        <v>0</v>
      </c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56" t="s">
        <v>82</v>
      </c>
      <c r="BM40" s="56" t="s">
        <v>82</v>
      </c>
      <c r="BN40" s="39">
        <v>2</v>
      </c>
      <c r="BO40" s="39">
        <v>4</v>
      </c>
      <c r="BP40" s="39">
        <v>2</v>
      </c>
      <c r="BQ40" s="39">
        <v>4</v>
      </c>
      <c r="BR40" s="39">
        <v>2</v>
      </c>
      <c r="BS40" s="39">
        <v>4</v>
      </c>
      <c r="BT40" s="39">
        <v>2</v>
      </c>
      <c r="BU40" s="39">
        <v>4</v>
      </c>
      <c r="BV40" s="39">
        <v>2</v>
      </c>
      <c r="BW40" s="39">
        <v>4</v>
      </c>
      <c r="BX40" s="39">
        <v>2</v>
      </c>
      <c r="BY40" s="39">
        <v>4</v>
      </c>
      <c r="BZ40" s="39">
        <v>2</v>
      </c>
      <c r="CA40" s="39">
        <v>4</v>
      </c>
      <c r="CB40" s="39">
        <v>2</v>
      </c>
      <c r="CC40" s="39">
        <v>4</v>
      </c>
      <c r="CD40" s="39">
        <v>2</v>
      </c>
      <c r="CE40" s="39">
        <v>4</v>
      </c>
      <c r="CF40" s="39">
        <v>2</v>
      </c>
      <c r="CG40" s="39">
        <v>4</v>
      </c>
      <c r="CH40" s="39">
        <v>3</v>
      </c>
      <c r="CI40" s="39"/>
      <c r="CJ40" s="39"/>
      <c r="CK40" s="39">
        <v>10</v>
      </c>
      <c r="CL40" s="55">
        <f t="shared" si="8"/>
        <v>73</v>
      </c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56" t="s">
        <v>82</v>
      </c>
      <c r="DE40" s="56" t="s">
        <v>82</v>
      </c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  <c r="DT40" s="39"/>
      <c r="DU40" s="39"/>
      <c r="DV40" s="39"/>
      <c r="DW40" s="39"/>
      <c r="DX40" s="39"/>
      <c r="DY40" s="39"/>
      <c r="DZ40" s="39"/>
      <c r="EA40" s="39"/>
      <c r="EB40" s="39"/>
      <c r="EC40" s="39"/>
      <c r="ED40" s="39"/>
      <c r="EE40" s="55">
        <f t="shared" si="9"/>
        <v>0</v>
      </c>
      <c r="EF40" s="39"/>
      <c r="EG40" s="39"/>
      <c r="EH40" s="39"/>
      <c r="EI40" s="39"/>
      <c r="EJ40" s="39"/>
      <c r="EK40" s="39"/>
      <c r="EL40" s="39"/>
      <c r="EM40" s="39"/>
      <c r="EN40" s="39"/>
      <c r="EO40" s="39"/>
      <c r="EP40" s="39"/>
      <c r="EQ40" s="39"/>
      <c r="ER40" s="39"/>
      <c r="ES40" s="39"/>
      <c r="ET40" s="39"/>
      <c r="EU40" s="39"/>
      <c r="EV40" s="39"/>
      <c r="EW40" s="39" t="s">
        <v>82</v>
      </c>
      <c r="EX40" s="39" t="s">
        <v>82</v>
      </c>
      <c r="EY40" s="39"/>
      <c r="EZ40" s="39"/>
      <c r="FA40" s="39"/>
      <c r="FB40" s="39"/>
      <c r="FC40" s="39"/>
      <c r="FD40" s="39"/>
      <c r="FE40" s="39"/>
      <c r="FF40" s="55">
        <f t="shared" si="10"/>
        <v>0</v>
      </c>
      <c r="FG40" s="55">
        <f t="shared" si="18"/>
        <v>73</v>
      </c>
    </row>
    <row r="41" spans="1:163" s="4" customFormat="1" ht="15.75" thickBot="1" x14ac:dyDescent="0.3">
      <c r="A41" s="44"/>
      <c r="B41" s="45"/>
      <c r="C41" s="3"/>
      <c r="D41" s="3"/>
      <c r="E41" s="3"/>
      <c r="F41" s="3"/>
      <c r="G41" s="3"/>
      <c r="H41" s="3"/>
      <c r="I41" s="3"/>
      <c r="J41" s="3"/>
      <c r="K41" s="14"/>
      <c r="L41" s="14"/>
      <c r="M41" s="14"/>
      <c r="N41" s="14"/>
      <c r="O41" s="3"/>
      <c r="P41" s="14"/>
      <c r="Q41" s="14"/>
      <c r="R41" s="14"/>
      <c r="S41" s="14"/>
      <c r="T41" s="15" t="s">
        <v>82</v>
      </c>
      <c r="U41" s="15" t="s">
        <v>82</v>
      </c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11">
        <f t="shared" si="14"/>
        <v>0</v>
      </c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56" t="s">
        <v>82</v>
      </c>
      <c r="BM41" s="56" t="s">
        <v>82</v>
      </c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55">
        <f t="shared" si="8"/>
        <v>0</v>
      </c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56" t="s">
        <v>82</v>
      </c>
      <c r="DE41" s="56" t="s">
        <v>82</v>
      </c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39"/>
      <c r="DT41" s="39"/>
      <c r="DU41" s="39"/>
      <c r="DV41" s="39"/>
      <c r="DW41" s="39"/>
      <c r="DX41" s="39"/>
      <c r="DY41" s="39"/>
      <c r="DZ41" s="39"/>
      <c r="EA41" s="39"/>
      <c r="EB41" s="39"/>
      <c r="EC41" s="39"/>
      <c r="ED41" s="39"/>
      <c r="EE41" s="55">
        <f t="shared" si="9"/>
        <v>0</v>
      </c>
      <c r="EF41" s="39"/>
      <c r="EG41" s="39"/>
      <c r="EH41" s="39"/>
      <c r="EI41" s="39"/>
      <c r="EJ41" s="39"/>
      <c r="EK41" s="39"/>
      <c r="EL41" s="39"/>
      <c r="EM41" s="39"/>
      <c r="EN41" s="39"/>
      <c r="EO41" s="39"/>
      <c r="EP41" s="39"/>
      <c r="EQ41" s="39"/>
      <c r="ER41" s="39"/>
      <c r="ES41" s="39"/>
      <c r="ET41" s="39"/>
      <c r="EU41" s="39"/>
      <c r="EV41" s="39"/>
      <c r="EW41" s="39" t="s">
        <v>82</v>
      </c>
      <c r="EX41" s="39" t="s">
        <v>82</v>
      </c>
      <c r="EY41" s="39"/>
      <c r="EZ41" s="39"/>
      <c r="FA41" s="39"/>
      <c r="FB41" s="39"/>
      <c r="FC41" s="39"/>
      <c r="FD41" s="39"/>
      <c r="FE41" s="39"/>
      <c r="FF41" s="55">
        <f t="shared" si="10"/>
        <v>0</v>
      </c>
      <c r="FG41" s="55">
        <f t="shared" si="18"/>
        <v>0</v>
      </c>
    </row>
    <row r="42" spans="1:163" s="4" customFormat="1" ht="15.75" thickBot="1" x14ac:dyDescent="0.3">
      <c r="A42" s="39" t="s">
        <v>55</v>
      </c>
      <c r="B42" s="39" t="s">
        <v>56</v>
      </c>
      <c r="C42" s="3"/>
      <c r="D42" s="3"/>
      <c r="E42" s="3"/>
      <c r="F42" s="3"/>
      <c r="G42" s="3"/>
      <c r="H42" s="3"/>
      <c r="I42" s="3"/>
      <c r="J42" s="3"/>
      <c r="K42" s="14"/>
      <c r="L42" s="14"/>
      <c r="M42" s="14"/>
      <c r="N42" s="14"/>
      <c r="O42" s="3"/>
      <c r="P42" s="14"/>
      <c r="Q42" s="14"/>
      <c r="R42" s="14"/>
      <c r="S42" s="14"/>
      <c r="T42" s="15" t="s">
        <v>82</v>
      </c>
      <c r="U42" s="15" t="s">
        <v>82</v>
      </c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11">
        <f t="shared" si="14"/>
        <v>0</v>
      </c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56" t="s">
        <v>82</v>
      </c>
      <c r="BM42" s="56" t="s">
        <v>82</v>
      </c>
      <c r="BN42" s="39">
        <v>4</v>
      </c>
      <c r="BO42" s="39">
        <v>2</v>
      </c>
      <c r="BP42" s="39">
        <v>4</v>
      </c>
      <c r="BQ42" s="39">
        <v>2</v>
      </c>
      <c r="BR42" s="39">
        <v>4</v>
      </c>
      <c r="BS42" s="39">
        <v>2</v>
      </c>
      <c r="BT42" s="39">
        <v>4</v>
      </c>
      <c r="BU42" s="39">
        <v>2</v>
      </c>
      <c r="BV42" s="39">
        <v>4</v>
      </c>
      <c r="BW42" s="39">
        <v>2</v>
      </c>
      <c r="BX42" s="39">
        <v>4</v>
      </c>
      <c r="BY42" s="39">
        <v>2</v>
      </c>
      <c r="BZ42" s="39">
        <v>4</v>
      </c>
      <c r="CA42" s="39">
        <v>2</v>
      </c>
      <c r="CB42" s="39">
        <v>4</v>
      </c>
      <c r="CC42" s="39">
        <v>2</v>
      </c>
      <c r="CD42" s="39">
        <v>4</v>
      </c>
      <c r="CE42" s="39">
        <v>2</v>
      </c>
      <c r="CF42" s="39">
        <v>4</v>
      </c>
      <c r="CG42" s="39">
        <v>2</v>
      </c>
      <c r="CH42" s="39">
        <v>3</v>
      </c>
      <c r="CI42" s="39"/>
      <c r="CJ42" s="39"/>
      <c r="CK42" s="39">
        <v>10</v>
      </c>
      <c r="CL42" s="55">
        <f t="shared" si="8"/>
        <v>73</v>
      </c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56" t="s">
        <v>82</v>
      </c>
      <c r="DE42" s="56" t="s">
        <v>82</v>
      </c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  <c r="DT42" s="39"/>
      <c r="DU42" s="39"/>
      <c r="DV42" s="39"/>
      <c r="DW42" s="39"/>
      <c r="DX42" s="39"/>
      <c r="DY42" s="39"/>
      <c r="DZ42" s="39"/>
      <c r="EA42" s="39"/>
      <c r="EB42" s="39"/>
      <c r="EC42" s="39"/>
      <c r="ED42" s="39"/>
      <c r="EE42" s="55">
        <f t="shared" si="9"/>
        <v>0</v>
      </c>
      <c r="EF42" s="39"/>
      <c r="EG42" s="39"/>
      <c r="EH42" s="39"/>
      <c r="EI42" s="39"/>
      <c r="EJ42" s="39"/>
      <c r="EK42" s="39"/>
      <c r="EL42" s="39"/>
      <c r="EM42" s="39"/>
      <c r="EN42" s="39"/>
      <c r="EO42" s="39"/>
      <c r="EP42" s="39"/>
      <c r="EQ42" s="39"/>
      <c r="ER42" s="39"/>
      <c r="ES42" s="39"/>
      <c r="ET42" s="39"/>
      <c r="EU42" s="39"/>
      <c r="EV42" s="39"/>
      <c r="EW42" s="39" t="s">
        <v>82</v>
      </c>
      <c r="EX42" s="39" t="s">
        <v>82</v>
      </c>
      <c r="EY42" s="39"/>
      <c r="EZ42" s="39"/>
      <c r="FA42" s="39"/>
      <c r="FB42" s="39"/>
      <c r="FC42" s="39"/>
      <c r="FD42" s="39"/>
      <c r="FE42" s="39"/>
      <c r="FF42" s="55">
        <f t="shared" si="10"/>
        <v>0</v>
      </c>
      <c r="FG42" s="55">
        <f t="shared" si="18"/>
        <v>73</v>
      </c>
    </row>
    <row r="43" spans="1:163" s="4" customFormat="1" ht="15.75" thickBot="1" x14ac:dyDescent="0.3">
      <c r="A43" s="39" t="s">
        <v>113</v>
      </c>
      <c r="B43" s="39" t="s">
        <v>114</v>
      </c>
      <c r="C43" s="3"/>
      <c r="D43" s="3"/>
      <c r="E43" s="3"/>
      <c r="F43" s="3"/>
      <c r="G43" s="3"/>
      <c r="H43" s="3"/>
      <c r="I43" s="3"/>
      <c r="J43" s="3"/>
      <c r="K43" s="14"/>
      <c r="L43" s="14"/>
      <c r="M43" s="14"/>
      <c r="N43" s="14"/>
      <c r="O43" s="3"/>
      <c r="P43" s="14"/>
      <c r="Q43" s="14"/>
      <c r="R43" s="14"/>
      <c r="S43" s="14"/>
      <c r="T43" s="15" t="s">
        <v>82</v>
      </c>
      <c r="U43" s="15" t="s">
        <v>82</v>
      </c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11">
        <f t="shared" si="14"/>
        <v>0</v>
      </c>
      <c r="AU43" s="39">
        <v>4</v>
      </c>
      <c r="AV43" s="39">
        <v>2</v>
      </c>
      <c r="AW43" s="39">
        <v>4</v>
      </c>
      <c r="AX43" s="39">
        <v>2</v>
      </c>
      <c r="AY43" s="39">
        <v>4</v>
      </c>
      <c r="AZ43" s="39">
        <v>2</v>
      </c>
      <c r="BA43" s="39">
        <v>4</v>
      </c>
      <c r="BB43" s="39">
        <v>2</v>
      </c>
      <c r="BC43" s="39">
        <v>4</v>
      </c>
      <c r="BD43" s="39">
        <v>2</v>
      </c>
      <c r="BE43" s="39">
        <v>4</v>
      </c>
      <c r="BF43" s="39">
        <v>2</v>
      </c>
      <c r="BG43" s="39">
        <v>4</v>
      </c>
      <c r="BH43" s="39">
        <v>2</v>
      </c>
      <c r="BI43" s="39">
        <v>4</v>
      </c>
      <c r="BJ43" s="39">
        <v>2</v>
      </c>
      <c r="BK43" s="39"/>
      <c r="BL43" s="56" t="s">
        <v>82</v>
      </c>
      <c r="BM43" s="56" t="s">
        <v>82</v>
      </c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55">
        <f t="shared" si="8"/>
        <v>48</v>
      </c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56" t="s">
        <v>82</v>
      </c>
      <c r="DE43" s="56" t="s">
        <v>82</v>
      </c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9"/>
      <c r="DU43" s="39"/>
      <c r="DV43" s="39"/>
      <c r="DW43" s="39"/>
      <c r="DX43" s="39"/>
      <c r="DY43" s="39"/>
      <c r="DZ43" s="39"/>
      <c r="EA43" s="39"/>
      <c r="EB43" s="39"/>
      <c r="EC43" s="39"/>
      <c r="ED43" s="39"/>
      <c r="EE43" s="55">
        <f t="shared" si="9"/>
        <v>0</v>
      </c>
      <c r="EF43" s="39"/>
      <c r="EG43" s="39"/>
      <c r="EH43" s="39"/>
      <c r="EI43" s="39"/>
      <c r="EJ43" s="39"/>
      <c r="EK43" s="39"/>
      <c r="EL43" s="39"/>
      <c r="EM43" s="39"/>
      <c r="EN43" s="39"/>
      <c r="EO43" s="39"/>
      <c r="EP43" s="39"/>
      <c r="EQ43" s="39"/>
      <c r="ER43" s="39"/>
      <c r="ES43" s="39"/>
      <c r="ET43" s="39"/>
      <c r="EU43" s="39"/>
      <c r="EV43" s="39"/>
      <c r="EW43" s="39" t="s">
        <v>82</v>
      </c>
      <c r="EX43" s="39" t="s">
        <v>82</v>
      </c>
      <c r="EY43" s="39"/>
      <c r="EZ43" s="39"/>
      <c r="FA43" s="39"/>
      <c r="FB43" s="39"/>
      <c r="FC43" s="39"/>
      <c r="FD43" s="39"/>
      <c r="FE43" s="39"/>
      <c r="FF43" s="55">
        <f t="shared" si="10"/>
        <v>0</v>
      </c>
      <c r="FG43" s="55">
        <f t="shared" si="18"/>
        <v>48</v>
      </c>
    </row>
    <row r="44" spans="1:163" s="4" customFormat="1" ht="34.5" thickBot="1" x14ac:dyDescent="0.3">
      <c r="A44" s="39" t="s">
        <v>57</v>
      </c>
      <c r="B44" s="39" t="s">
        <v>115</v>
      </c>
      <c r="C44" s="3"/>
      <c r="D44" s="3"/>
      <c r="E44" s="3"/>
      <c r="F44" s="3"/>
      <c r="G44" s="3"/>
      <c r="H44" s="3"/>
      <c r="I44" s="3"/>
      <c r="J44" s="3"/>
      <c r="K44" s="14"/>
      <c r="L44" s="14"/>
      <c r="M44" s="14"/>
      <c r="N44" s="14"/>
      <c r="O44" s="3"/>
      <c r="P44" s="14"/>
      <c r="Q44" s="14"/>
      <c r="R44" s="14"/>
      <c r="S44" s="14"/>
      <c r="T44" s="15" t="s">
        <v>82</v>
      </c>
      <c r="U44" s="15" t="s">
        <v>82</v>
      </c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11">
        <f t="shared" si="14"/>
        <v>0</v>
      </c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56" t="s">
        <v>82</v>
      </c>
      <c r="BM44" s="56" t="s">
        <v>82</v>
      </c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55">
        <f t="shared" si="8"/>
        <v>0</v>
      </c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56" t="s">
        <v>82</v>
      </c>
      <c r="DE44" s="56" t="s">
        <v>82</v>
      </c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  <c r="DT44" s="39"/>
      <c r="DU44" s="39"/>
      <c r="DV44" s="39"/>
      <c r="DW44" s="39"/>
      <c r="DX44" s="39"/>
      <c r="DY44" s="39"/>
      <c r="DZ44" s="39"/>
      <c r="EA44" s="39"/>
      <c r="EB44" s="39"/>
      <c r="EC44" s="39"/>
      <c r="ED44" s="39"/>
      <c r="EE44" s="55">
        <f t="shared" si="9"/>
        <v>0</v>
      </c>
      <c r="EF44" s="39">
        <v>4</v>
      </c>
      <c r="EG44" s="39">
        <v>4</v>
      </c>
      <c r="EH44" s="39">
        <v>4</v>
      </c>
      <c r="EI44" s="39">
        <v>4</v>
      </c>
      <c r="EJ44" s="39">
        <v>4</v>
      </c>
      <c r="EK44" s="39">
        <v>4</v>
      </c>
      <c r="EL44" s="39">
        <v>4</v>
      </c>
      <c r="EM44" s="39">
        <v>4</v>
      </c>
      <c r="EN44" s="39">
        <v>4</v>
      </c>
      <c r="EO44" s="39"/>
      <c r="EP44" s="39"/>
      <c r="EQ44" s="39"/>
      <c r="ER44" s="39"/>
      <c r="ES44" s="39"/>
      <c r="ET44" s="39"/>
      <c r="EU44" s="39"/>
      <c r="EV44" s="39"/>
      <c r="EW44" s="39" t="s">
        <v>82</v>
      </c>
      <c r="EX44" s="39" t="s">
        <v>82</v>
      </c>
      <c r="EY44" s="39"/>
      <c r="EZ44" s="39"/>
      <c r="FA44" s="39"/>
      <c r="FB44" s="39"/>
      <c r="FC44" s="39"/>
      <c r="FD44" s="39"/>
      <c r="FE44" s="39"/>
      <c r="FF44" s="55">
        <f t="shared" si="10"/>
        <v>36</v>
      </c>
      <c r="FG44" s="55">
        <f t="shared" si="18"/>
        <v>36</v>
      </c>
    </row>
    <row r="45" spans="1:163" s="4" customFormat="1" ht="34.5" thickBot="1" x14ac:dyDescent="0.3">
      <c r="A45" s="39" t="s">
        <v>66</v>
      </c>
      <c r="B45" s="39" t="s">
        <v>116</v>
      </c>
      <c r="C45" s="3"/>
      <c r="D45" s="3"/>
      <c r="E45" s="3"/>
      <c r="F45" s="3"/>
      <c r="G45" s="3"/>
      <c r="H45" s="3"/>
      <c r="I45" s="3"/>
      <c r="J45" s="3"/>
      <c r="K45" s="14"/>
      <c r="L45" s="14"/>
      <c r="M45" s="14"/>
      <c r="N45" s="14"/>
      <c r="O45" s="3"/>
      <c r="P45" s="14"/>
      <c r="Q45" s="14"/>
      <c r="R45" s="14"/>
      <c r="S45" s="14"/>
      <c r="T45" s="15" t="s">
        <v>82</v>
      </c>
      <c r="U45" s="15" t="s">
        <v>82</v>
      </c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11">
        <f t="shared" si="14"/>
        <v>0</v>
      </c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56" t="s">
        <v>82</v>
      </c>
      <c r="BM45" s="56" t="s">
        <v>82</v>
      </c>
      <c r="BN45" s="39">
        <v>2</v>
      </c>
      <c r="BO45" s="39">
        <v>4</v>
      </c>
      <c r="BP45" s="39">
        <v>2</v>
      </c>
      <c r="BQ45" s="39">
        <v>4</v>
      </c>
      <c r="BR45" s="39">
        <v>2</v>
      </c>
      <c r="BS45" s="39">
        <v>4</v>
      </c>
      <c r="BT45" s="39">
        <v>2</v>
      </c>
      <c r="BU45" s="39">
        <v>4</v>
      </c>
      <c r="BV45" s="39">
        <v>2</v>
      </c>
      <c r="BW45" s="39">
        <v>4</v>
      </c>
      <c r="BX45" s="39">
        <v>2</v>
      </c>
      <c r="BY45" s="39">
        <v>4</v>
      </c>
      <c r="BZ45" s="39">
        <v>2</v>
      </c>
      <c r="CA45" s="39">
        <v>4</v>
      </c>
      <c r="CB45" s="39">
        <v>2</v>
      </c>
      <c r="CC45" s="39">
        <v>4</v>
      </c>
      <c r="CD45" s="39">
        <v>2</v>
      </c>
      <c r="CE45" s="39">
        <v>4</v>
      </c>
      <c r="CF45" s="39">
        <v>2</v>
      </c>
      <c r="CG45" s="39">
        <v>4</v>
      </c>
      <c r="CH45" s="39">
        <v>3</v>
      </c>
      <c r="CI45" s="39"/>
      <c r="CJ45" s="39"/>
      <c r="CK45" s="39"/>
      <c r="CL45" s="55">
        <f t="shared" si="8"/>
        <v>63</v>
      </c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56" t="s">
        <v>82</v>
      </c>
      <c r="DE45" s="56" t="s">
        <v>82</v>
      </c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  <c r="DT45" s="39"/>
      <c r="DU45" s="39"/>
      <c r="DV45" s="39"/>
      <c r="DW45" s="39"/>
      <c r="DX45" s="39"/>
      <c r="DY45" s="39"/>
      <c r="DZ45" s="39"/>
      <c r="EA45" s="39"/>
      <c r="EB45" s="39"/>
      <c r="EC45" s="39"/>
      <c r="ED45" s="39"/>
      <c r="EE45" s="55">
        <f t="shared" si="9"/>
        <v>0</v>
      </c>
      <c r="EF45" s="39"/>
      <c r="EG45" s="39"/>
      <c r="EH45" s="39"/>
      <c r="EI45" s="39"/>
      <c r="EJ45" s="39"/>
      <c r="EK45" s="39"/>
      <c r="EL45" s="39"/>
      <c r="EM45" s="39"/>
      <c r="EN45" s="39"/>
      <c r="EO45" s="39"/>
      <c r="EP45" s="39"/>
      <c r="EQ45" s="39"/>
      <c r="ER45" s="39"/>
      <c r="ES45" s="39"/>
      <c r="ET45" s="39"/>
      <c r="EU45" s="39"/>
      <c r="EV45" s="39"/>
      <c r="EW45" s="39" t="s">
        <v>82</v>
      </c>
      <c r="EX45" s="39" t="s">
        <v>82</v>
      </c>
      <c r="EY45" s="39"/>
      <c r="EZ45" s="39"/>
      <c r="FA45" s="39"/>
      <c r="FB45" s="39"/>
      <c r="FC45" s="39"/>
      <c r="FD45" s="39"/>
      <c r="FE45" s="39"/>
      <c r="FF45" s="55">
        <f t="shared" si="10"/>
        <v>0</v>
      </c>
      <c r="FG45" s="55">
        <f t="shared" si="17"/>
        <v>63</v>
      </c>
    </row>
    <row r="46" spans="1:163" s="4" customFormat="1" ht="23.25" thickBot="1" x14ac:dyDescent="0.3">
      <c r="A46" s="39" t="s">
        <v>67</v>
      </c>
      <c r="B46" s="39" t="s">
        <v>117</v>
      </c>
      <c r="C46" s="3"/>
      <c r="D46" s="3"/>
      <c r="E46" s="3"/>
      <c r="F46" s="3"/>
      <c r="G46" s="3"/>
      <c r="H46" s="3"/>
      <c r="I46" s="3"/>
      <c r="J46" s="3"/>
      <c r="K46" s="14"/>
      <c r="L46" s="14"/>
      <c r="M46" s="14"/>
      <c r="N46" s="14"/>
      <c r="O46" s="3"/>
      <c r="P46" s="14"/>
      <c r="Q46" s="14"/>
      <c r="R46" s="14"/>
      <c r="S46" s="14"/>
      <c r="T46" s="15" t="s">
        <v>82</v>
      </c>
      <c r="U46" s="15" t="s">
        <v>82</v>
      </c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11">
        <f t="shared" si="14"/>
        <v>0</v>
      </c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56" t="s">
        <v>82</v>
      </c>
      <c r="BM46" s="56" t="s">
        <v>82</v>
      </c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55">
        <f t="shared" si="8"/>
        <v>0</v>
      </c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56" t="s">
        <v>82</v>
      </c>
      <c r="DE46" s="56" t="s">
        <v>82</v>
      </c>
      <c r="DF46" s="39">
        <v>4</v>
      </c>
      <c r="DG46" s="39">
        <v>4</v>
      </c>
      <c r="DH46" s="39">
        <v>4</v>
      </c>
      <c r="DI46" s="39">
        <v>4</v>
      </c>
      <c r="DJ46" s="39">
        <v>4</v>
      </c>
      <c r="DK46" s="39">
        <v>4</v>
      </c>
      <c r="DL46" s="39">
        <v>4</v>
      </c>
      <c r="DM46" s="39">
        <v>4</v>
      </c>
      <c r="DN46" s="39">
        <v>4</v>
      </c>
      <c r="DO46" s="39">
        <v>4</v>
      </c>
      <c r="DP46" s="39">
        <v>4</v>
      </c>
      <c r="DQ46" s="39">
        <v>4</v>
      </c>
      <c r="DR46" s="39"/>
      <c r="DS46" s="39"/>
      <c r="DT46" s="39"/>
      <c r="DU46" s="39"/>
      <c r="DV46" s="39"/>
      <c r="DW46" s="39"/>
      <c r="DX46" s="39"/>
      <c r="DY46" s="39"/>
      <c r="DZ46" s="39"/>
      <c r="EA46" s="39"/>
      <c r="EB46" s="39"/>
      <c r="EC46" s="39"/>
      <c r="ED46" s="39"/>
      <c r="EE46" s="55">
        <f t="shared" si="9"/>
        <v>48</v>
      </c>
      <c r="EF46" s="39"/>
      <c r="EG46" s="39"/>
      <c r="EH46" s="39"/>
      <c r="EI46" s="39"/>
      <c r="EJ46" s="39"/>
      <c r="EK46" s="39"/>
      <c r="EL46" s="39"/>
      <c r="EM46" s="39"/>
      <c r="EN46" s="39"/>
      <c r="EO46" s="39"/>
      <c r="EP46" s="39"/>
      <c r="EQ46" s="39"/>
      <c r="ER46" s="39"/>
      <c r="ES46" s="39"/>
      <c r="ET46" s="39"/>
      <c r="EU46" s="39"/>
      <c r="EV46" s="39"/>
      <c r="EW46" s="39" t="s">
        <v>82</v>
      </c>
      <c r="EX46" s="39" t="s">
        <v>82</v>
      </c>
      <c r="EY46" s="39"/>
      <c r="EZ46" s="39"/>
      <c r="FA46" s="39"/>
      <c r="FB46" s="39"/>
      <c r="FC46" s="39"/>
      <c r="FD46" s="39"/>
      <c r="FE46" s="39"/>
      <c r="FF46" s="55">
        <f t="shared" si="10"/>
        <v>0</v>
      </c>
      <c r="FG46" s="55">
        <f t="shared" si="17"/>
        <v>48</v>
      </c>
    </row>
    <row r="47" spans="1:163" s="4" customFormat="1" ht="23.25" thickBot="1" x14ac:dyDescent="0.3">
      <c r="A47" s="39" t="s">
        <v>92</v>
      </c>
      <c r="B47" s="39" t="s">
        <v>118</v>
      </c>
      <c r="C47" s="3"/>
      <c r="D47" s="3"/>
      <c r="E47" s="3"/>
      <c r="F47" s="3"/>
      <c r="G47" s="3"/>
      <c r="H47" s="3"/>
      <c r="I47" s="3"/>
      <c r="J47" s="3"/>
      <c r="K47" s="14"/>
      <c r="L47" s="14"/>
      <c r="M47" s="14"/>
      <c r="N47" s="14"/>
      <c r="O47" s="3"/>
      <c r="P47" s="14"/>
      <c r="Q47" s="14"/>
      <c r="R47" s="14"/>
      <c r="S47" s="14"/>
      <c r="T47" s="15" t="s">
        <v>82</v>
      </c>
      <c r="U47" s="15" t="s">
        <v>82</v>
      </c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11">
        <f t="shared" si="14"/>
        <v>0</v>
      </c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56"/>
      <c r="BM47" s="56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55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56" t="s">
        <v>82</v>
      </c>
      <c r="DE47" s="56" t="s">
        <v>82</v>
      </c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/>
      <c r="DT47" s="39"/>
      <c r="DU47" s="39"/>
      <c r="DV47" s="39"/>
      <c r="DW47" s="39"/>
      <c r="DX47" s="39"/>
      <c r="DY47" s="39"/>
      <c r="DZ47" s="39"/>
      <c r="EA47" s="39"/>
      <c r="EB47" s="39"/>
      <c r="EC47" s="39"/>
      <c r="ED47" s="39"/>
      <c r="EE47" s="55">
        <f t="shared" si="9"/>
        <v>0</v>
      </c>
      <c r="EF47" s="39">
        <v>4</v>
      </c>
      <c r="EG47" s="39">
        <v>4</v>
      </c>
      <c r="EH47" s="39">
        <v>4</v>
      </c>
      <c r="EI47" s="39">
        <v>4</v>
      </c>
      <c r="EJ47" s="39">
        <v>4</v>
      </c>
      <c r="EK47" s="39">
        <v>4</v>
      </c>
      <c r="EL47" s="39">
        <v>4</v>
      </c>
      <c r="EM47" s="39">
        <v>4</v>
      </c>
      <c r="EN47" s="39">
        <v>4</v>
      </c>
      <c r="EO47" s="39"/>
      <c r="EP47" s="39"/>
      <c r="EQ47" s="39"/>
      <c r="ER47" s="39"/>
      <c r="ES47" s="39"/>
      <c r="ET47" s="39"/>
      <c r="EU47" s="39"/>
      <c r="EV47" s="39"/>
      <c r="EW47" s="39" t="s">
        <v>82</v>
      </c>
      <c r="EX47" s="39" t="s">
        <v>82</v>
      </c>
      <c r="EY47" s="39"/>
      <c r="EZ47" s="39"/>
      <c r="FA47" s="39"/>
      <c r="FB47" s="39"/>
      <c r="FC47" s="39"/>
      <c r="FD47" s="39"/>
      <c r="FE47" s="39"/>
      <c r="FF47" s="55">
        <f t="shared" si="10"/>
        <v>36</v>
      </c>
      <c r="FG47" s="55">
        <f t="shared" si="17"/>
        <v>36</v>
      </c>
    </row>
    <row r="48" spans="1:163" s="4" customFormat="1" ht="23.25" thickBot="1" x14ac:dyDescent="0.3">
      <c r="A48" s="39" t="s">
        <v>93</v>
      </c>
      <c r="B48" s="39" t="s">
        <v>31</v>
      </c>
      <c r="C48" s="3"/>
      <c r="D48" s="3"/>
      <c r="E48" s="3"/>
      <c r="F48" s="3"/>
      <c r="G48" s="3"/>
      <c r="H48" s="3"/>
      <c r="I48" s="3"/>
      <c r="J48" s="3"/>
      <c r="K48" s="14"/>
      <c r="L48" s="14"/>
      <c r="M48" s="14"/>
      <c r="N48" s="14"/>
      <c r="O48" s="3"/>
      <c r="P48" s="14"/>
      <c r="Q48" s="14"/>
      <c r="R48" s="14"/>
      <c r="S48" s="14"/>
      <c r="T48" s="15" t="s">
        <v>82</v>
      </c>
      <c r="U48" s="15" t="s">
        <v>82</v>
      </c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11">
        <f t="shared" si="14"/>
        <v>0</v>
      </c>
      <c r="AU48" s="39">
        <v>4</v>
      </c>
      <c r="AV48" s="39">
        <v>6</v>
      </c>
      <c r="AW48" s="39">
        <v>4</v>
      </c>
      <c r="AX48" s="39">
        <v>6</v>
      </c>
      <c r="AY48" s="39">
        <v>4</v>
      </c>
      <c r="AZ48" s="39">
        <v>6</v>
      </c>
      <c r="BA48" s="39">
        <v>4</v>
      </c>
      <c r="BB48" s="39">
        <v>6</v>
      </c>
      <c r="BC48" s="39">
        <v>4</v>
      </c>
      <c r="BD48" s="39">
        <v>6</v>
      </c>
      <c r="BE48" s="39">
        <v>4</v>
      </c>
      <c r="BF48" s="39">
        <v>6</v>
      </c>
      <c r="BG48" s="39">
        <v>4</v>
      </c>
      <c r="BH48" s="39">
        <v>6</v>
      </c>
      <c r="BI48" s="39">
        <v>4</v>
      </c>
      <c r="BJ48" s="39">
        <v>6</v>
      </c>
      <c r="BK48" s="39">
        <v>12</v>
      </c>
      <c r="BL48" s="56" t="s">
        <v>82</v>
      </c>
      <c r="BM48" s="56" t="s">
        <v>82</v>
      </c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55">
        <f t="shared" ref="CL48" si="47">SUM(AU48:CK48)</f>
        <v>92</v>
      </c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56" t="s">
        <v>82</v>
      </c>
      <c r="DE48" s="56" t="s">
        <v>82</v>
      </c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  <c r="DT48" s="39"/>
      <c r="DU48" s="39"/>
      <c r="DV48" s="39"/>
      <c r="DW48" s="39"/>
      <c r="DX48" s="39"/>
      <c r="DY48" s="39"/>
      <c r="DZ48" s="39"/>
      <c r="EA48" s="39"/>
      <c r="EB48" s="39"/>
      <c r="EC48" s="39"/>
      <c r="ED48" s="39"/>
      <c r="EE48" s="55">
        <f t="shared" si="9"/>
        <v>0</v>
      </c>
      <c r="EF48" s="39"/>
      <c r="EG48" s="39"/>
      <c r="EH48" s="39"/>
      <c r="EI48" s="39"/>
      <c r="EJ48" s="39"/>
      <c r="EK48" s="39"/>
      <c r="EL48" s="39"/>
      <c r="EM48" s="39"/>
      <c r="EN48" s="39"/>
      <c r="EO48" s="39"/>
      <c r="EP48" s="39"/>
      <c r="EQ48" s="39"/>
      <c r="ER48" s="39"/>
      <c r="ES48" s="39"/>
      <c r="ET48" s="39"/>
      <c r="EU48" s="39"/>
      <c r="EV48" s="39"/>
      <c r="EW48" s="39" t="s">
        <v>82</v>
      </c>
      <c r="EX48" s="39" t="s">
        <v>82</v>
      </c>
      <c r="EY48" s="39"/>
      <c r="EZ48" s="39"/>
      <c r="FA48" s="39"/>
      <c r="FB48" s="39"/>
      <c r="FC48" s="39"/>
      <c r="FD48" s="39"/>
      <c r="FE48" s="39"/>
      <c r="FF48" s="55">
        <f t="shared" si="10"/>
        <v>0</v>
      </c>
      <c r="FG48" s="55">
        <f t="shared" si="17"/>
        <v>92</v>
      </c>
    </row>
    <row r="49" spans="1:163" s="4" customFormat="1" ht="30.75" customHeight="1" thickBot="1" x14ac:dyDescent="0.3">
      <c r="A49" s="40" t="s">
        <v>88</v>
      </c>
      <c r="B49" s="41" t="s">
        <v>119</v>
      </c>
      <c r="C49" s="3">
        <f>C50+C56+C61+C65+C69</f>
        <v>0</v>
      </c>
      <c r="D49" s="3">
        <f t="shared" ref="D49:AS49" si="48">D50+D56+D61+D65+D69</f>
        <v>0</v>
      </c>
      <c r="E49" s="3">
        <f t="shared" si="48"/>
        <v>0</v>
      </c>
      <c r="F49" s="3">
        <f t="shared" si="48"/>
        <v>0</v>
      </c>
      <c r="G49" s="3">
        <f t="shared" si="48"/>
        <v>0</v>
      </c>
      <c r="H49" s="3">
        <f t="shared" si="48"/>
        <v>0</v>
      </c>
      <c r="I49" s="3">
        <f t="shared" si="48"/>
        <v>0</v>
      </c>
      <c r="J49" s="3">
        <f t="shared" si="48"/>
        <v>0</v>
      </c>
      <c r="K49" s="3">
        <f t="shared" si="48"/>
        <v>0</v>
      </c>
      <c r="L49" s="3">
        <f t="shared" si="48"/>
        <v>0</v>
      </c>
      <c r="M49" s="3">
        <f t="shared" si="48"/>
        <v>0</v>
      </c>
      <c r="N49" s="3">
        <f t="shared" si="48"/>
        <v>0</v>
      </c>
      <c r="O49" s="3">
        <f t="shared" si="48"/>
        <v>0</v>
      </c>
      <c r="P49" s="3">
        <f t="shared" si="48"/>
        <v>0</v>
      </c>
      <c r="Q49" s="3">
        <f t="shared" si="48"/>
        <v>0</v>
      </c>
      <c r="R49" s="3">
        <f t="shared" si="48"/>
        <v>0</v>
      </c>
      <c r="S49" s="3">
        <f t="shared" si="48"/>
        <v>0</v>
      </c>
      <c r="T49" s="15" t="s">
        <v>82</v>
      </c>
      <c r="U49" s="15" t="s">
        <v>82</v>
      </c>
      <c r="V49" s="3">
        <f t="shared" si="48"/>
        <v>0</v>
      </c>
      <c r="W49" s="3">
        <f t="shared" si="48"/>
        <v>0</v>
      </c>
      <c r="X49" s="3">
        <f t="shared" si="48"/>
        <v>0</v>
      </c>
      <c r="Y49" s="3">
        <f t="shared" si="48"/>
        <v>0</v>
      </c>
      <c r="Z49" s="3">
        <f t="shared" si="48"/>
        <v>0</v>
      </c>
      <c r="AA49" s="3">
        <f t="shared" si="48"/>
        <v>0</v>
      </c>
      <c r="AB49" s="3">
        <f t="shared" si="48"/>
        <v>0</v>
      </c>
      <c r="AC49" s="3">
        <f t="shared" si="48"/>
        <v>0</v>
      </c>
      <c r="AD49" s="3">
        <f t="shared" si="48"/>
        <v>0</v>
      </c>
      <c r="AE49" s="3">
        <f t="shared" si="48"/>
        <v>0</v>
      </c>
      <c r="AF49" s="3">
        <f t="shared" si="48"/>
        <v>0</v>
      </c>
      <c r="AG49" s="3">
        <f t="shared" si="48"/>
        <v>0</v>
      </c>
      <c r="AH49" s="3">
        <f t="shared" si="48"/>
        <v>0</v>
      </c>
      <c r="AI49" s="3">
        <f t="shared" si="48"/>
        <v>0</v>
      </c>
      <c r="AJ49" s="3">
        <f t="shared" si="48"/>
        <v>0</v>
      </c>
      <c r="AK49" s="3">
        <f t="shared" si="48"/>
        <v>0</v>
      </c>
      <c r="AL49" s="3">
        <f t="shared" si="48"/>
        <v>0</v>
      </c>
      <c r="AM49" s="3">
        <f t="shared" si="48"/>
        <v>0</v>
      </c>
      <c r="AN49" s="3">
        <f t="shared" si="48"/>
        <v>0</v>
      </c>
      <c r="AO49" s="3">
        <f t="shared" si="48"/>
        <v>0</v>
      </c>
      <c r="AP49" s="3">
        <f t="shared" si="48"/>
        <v>0</v>
      </c>
      <c r="AQ49" s="3">
        <f t="shared" si="48"/>
        <v>0</v>
      </c>
      <c r="AR49" s="3">
        <f t="shared" si="48"/>
        <v>0</v>
      </c>
      <c r="AS49" s="3">
        <f t="shared" si="48"/>
        <v>0</v>
      </c>
      <c r="AT49" s="11">
        <f t="shared" si="14"/>
        <v>0</v>
      </c>
      <c r="AU49" s="39">
        <f t="shared" ref="AU49:DF49" si="49">SUM(AU50,AU56,AU61,AU65,AU69)</f>
        <v>0</v>
      </c>
      <c r="AV49" s="39">
        <f t="shared" si="49"/>
        <v>0</v>
      </c>
      <c r="AW49" s="39">
        <f t="shared" si="49"/>
        <v>0</v>
      </c>
      <c r="AX49" s="39">
        <f t="shared" si="49"/>
        <v>0</v>
      </c>
      <c r="AY49" s="39">
        <f t="shared" si="49"/>
        <v>0</v>
      </c>
      <c r="AZ49" s="39">
        <f t="shared" si="49"/>
        <v>0</v>
      </c>
      <c r="BA49" s="39">
        <f t="shared" si="49"/>
        <v>0</v>
      </c>
      <c r="BB49" s="39">
        <f t="shared" si="49"/>
        <v>0</v>
      </c>
      <c r="BC49" s="39">
        <f t="shared" si="49"/>
        <v>0</v>
      </c>
      <c r="BD49" s="39">
        <f t="shared" si="49"/>
        <v>0</v>
      </c>
      <c r="BE49" s="39">
        <f t="shared" si="49"/>
        <v>0</v>
      </c>
      <c r="BF49" s="39">
        <f t="shared" si="49"/>
        <v>0</v>
      </c>
      <c r="BG49" s="39">
        <f t="shared" si="49"/>
        <v>0</v>
      </c>
      <c r="BH49" s="39">
        <f t="shared" si="49"/>
        <v>0</v>
      </c>
      <c r="BI49" s="39">
        <f t="shared" si="49"/>
        <v>0</v>
      </c>
      <c r="BJ49" s="39">
        <f t="shared" si="49"/>
        <v>0</v>
      </c>
      <c r="BK49" s="39">
        <f t="shared" si="49"/>
        <v>0</v>
      </c>
      <c r="BL49" s="56" t="s">
        <v>82</v>
      </c>
      <c r="BM49" s="56" t="s">
        <v>82</v>
      </c>
      <c r="BN49" s="39">
        <f t="shared" si="49"/>
        <v>6</v>
      </c>
      <c r="BO49" s="39">
        <f t="shared" si="49"/>
        <v>8</v>
      </c>
      <c r="BP49" s="39">
        <f t="shared" si="49"/>
        <v>6</v>
      </c>
      <c r="BQ49" s="39">
        <f t="shared" si="49"/>
        <v>8</v>
      </c>
      <c r="BR49" s="39">
        <f t="shared" si="49"/>
        <v>6</v>
      </c>
      <c r="BS49" s="39">
        <f t="shared" si="49"/>
        <v>8</v>
      </c>
      <c r="BT49" s="39">
        <f t="shared" si="49"/>
        <v>6</v>
      </c>
      <c r="BU49" s="39">
        <f t="shared" si="49"/>
        <v>8</v>
      </c>
      <c r="BV49" s="39">
        <f t="shared" si="49"/>
        <v>6</v>
      </c>
      <c r="BW49" s="39">
        <f t="shared" si="49"/>
        <v>8</v>
      </c>
      <c r="BX49" s="39">
        <f t="shared" si="49"/>
        <v>6</v>
      </c>
      <c r="BY49" s="39">
        <f t="shared" si="49"/>
        <v>8</v>
      </c>
      <c r="BZ49" s="39">
        <f t="shared" si="49"/>
        <v>6</v>
      </c>
      <c r="CA49" s="39">
        <f t="shared" si="49"/>
        <v>8</v>
      </c>
      <c r="CB49" s="39">
        <f t="shared" si="49"/>
        <v>6</v>
      </c>
      <c r="CC49" s="39">
        <f t="shared" si="49"/>
        <v>8</v>
      </c>
      <c r="CD49" s="39">
        <f t="shared" si="49"/>
        <v>6</v>
      </c>
      <c r="CE49" s="39">
        <f t="shared" si="49"/>
        <v>8</v>
      </c>
      <c r="CF49" s="39">
        <f t="shared" si="49"/>
        <v>6</v>
      </c>
      <c r="CG49" s="39">
        <f t="shared" si="49"/>
        <v>8</v>
      </c>
      <c r="CH49" s="39">
        <f t="shared" si="49"/>
        <v>7</v>
      </c>
      <c r="CI49" s="39">
        <f t="shared" si="49"/>
        <v>36</v>
      </c>
      <c r="CJ49" s="39">
        <f t="shared" si="49"/>
        <v>36</v>
      </c>
      <c r="CK49" s="39">
        <f t="shared" si="49"/>
        <v>9</v>
      </c>
      <c r="CL49" s="55">
        <f t="shared" si="8"/>
        <v>228</v>
      </c>
      <c r="CM49" s="39">
        <f t="shared" si="49"/>
        <v>32</v>
      </c>
      <c r="CN49" s="39">
        <f t="shared" si="49"/>
        <v>30</v>
      </c>
      <c r="CO49" s="39">
        <f t="shared" si="49"/>
        <v>32</v>
      </c>
      <c r="CP49" s="39">
        <f t="shared" si="49"/>
        <v>30</v>
      </c>
      <c r="CQ49" s="39">
        <f t="shared" si="49"/>
        <v>32</v>
      </c>
      <c r="CR49" s="39">
        <f t="shared" si="49"/>
        <v>30</v>
      </c>
      <c r="CS49" s="39">
        <f t="shared" si="49"/>
        <v>32</v>
      </c>
      <c r="CT49" s="39">
        <f t="shared" si="49"/>
        <v>30</v>
      </c>
      <c r="CU49" s="39">
        <f t="shared" si="49"/>
        <v>36</v>
      </c>
      <c r="CV49" s="39">
        <f t="shared" si="49"/>
        <v>36</v>
      </c>
      <c r="CW49" s="39">
        <f t="shared" si="49"/>
        <v>36</v>
      </c>
      <c r="CX49" s="39">
        <f t="shared" si="49"/>
        <v>36</v>
      </c>
      <c r="CY49" s="39">
        <f t="shared" si="49"/>
        <v>36</v>
      </c>
      <c r="CZ49" s="39">
        <f t="shared" si="49"/>
        <v>36</v>
      </c>
      <c r="DA49" s="39">
        <f t="shared" si="49"/>
        <v>36</v>
      </c>
      <c r="DB49" s="39">
        <f t="shared" si="49"/>
        <v>36</v>
      </c>
      <c r="DC49" s="39">
        <f t="shared" si="49"/>
        <v>36</v>
      </c>
      <c r="DD49" s="56" t="s">
        <v>82</v>
      </c>
      <c r="DE49" s="56" t="s">
        <v>82</v>
      </c>
      <c r="DF49" s="39">
        <f t="shared" si="49"/>
        <v>26</v>
      </c>
      <c r="DG49" s="39">
        <f t="shared" ref="DG49:FG49" si="50">SUM(DG50,DG56,DG61,DG65,DG69)</f>
        <v>30</v>
      </c>
      <c r="DH49" s="39">
        <f t="shared" si="50"/>
        <v>26</v>
      </c>
      <c r="DI49" s="39">
        <f t="shared" si="50"/>
        <v>30</v>
      </c>
      <c r="DJ49" s="39">
        <f t="shared" si="50"/>
        <v>26</v>
      </c>
      <c r="DK49" s="39">
        <f t="shared" si="50"/>
        <v>30</v>
      </c>
      <c r="DL49" s="39">
        <f t="shared" si="50"/>
        <v>26</v>
      </c>
      <c r="DM49" s="39">
        <f t="shared" si="50"/>
        <v>30</v>
      </c>
      <c r="DN49" s="39">
        <f t="shared" si="50"/>
        <v>26</v>
      </c>
      <c r="DO49" s="39">
        <f t="shared" si="50"/>
        <v>30</v>
      </c>
      <c r="DP49" s="39">
        <f t="shared" si="50"/>
        <v>26</v>
      </c>
      <c r="DQ49" s="39">
        <f t="shared" si="50"/>
        <v>30</v>
      </c>
      <c r="DR49" s="39">
        <f t="shared" si="50"/>
        <v>0</v>
      </c>
      <c r="DS49" s="39">
        <f t="shared" si="50"/>
        <v>0</v>
      </c>
      <c r="DT49" s="39">
        <f t="shared" si="50"/>
        <v>0</v>
      </c>
      <c r="DU49" s="39">
        <f t="shared" si="50"/>
        <v>0</v>
      </c>
      <c r="DV49" s="39">
        <f t="shared" si="50"/>
        <v>0</v>
      </c>
      <c r="DW49" s="39">
        <f t="shared" si="50"/>
        <v>0</v>
      </c>
      <c r="DX49" s="39">
        <f t="shared" si="50"/>
        <v>28</v>
      </c>
      <c r="DY49" s="39">
        <f t="shared" si="50"/>
        <v>36</v>
      </c>
      <c r="DZ49" s="39">
        <f t="shared" si="50"/>
        <v>36</v>
      </c>
      <c r="EA49" s="39">
        <f t="shared" si="50"/>
        <v>36</v>
      </c>
      <c r="EB49" s="39">
        <f t="shared" si="50"/>
        <v>36</v>
      </c>
      <c r="EC49" s="39">
        <f t="shared" si="50"/>
        <v>36</v>
      </c>
      <c r="ED49" s="39">
        <f t="shared" si="50"/>
        <v>36</v>
      </c>
      <c r="EE49" s="55">
        <f t="shared" si="9"/>
        <v>1152</v>
      </c>
      <c r="EF49" s="39">
        <f t="shared" si="50"/>
        <v>16</v>
      </c>
      <c r="EG49" s="39">
        <f t="shared" si="50"/>
        <v>16</v>
      </c>
      <c r="EH49" s="39">
        <f t="shared" si="50"/>
        <v>16</v>
      </c>
      <c r="EI49" s="39">
        <f t="shared" si="50"/>
        <v>16</v>
      </c>
      <c r="EJ49" s="39">
        <f t="shared" si="50"/>
        <v>16</v>
      </c>
      <c r="EK49" s="39">
        <f t="shared" si="50"/>
        <v>16</v>
      </c>
      <c r="EL49" s="39">
        <f>EL50+EL56+EL61+EL65+EL69</f>
        <v>16</v>
      </c>
      <c r="EM49" s="39">
        <f t="shared" ref="EM49:FE49" si="51">EM50+EM56+EM61+EM65+EM69</f>
        <v>16</v>
      </c>
      <c r="EN49" s="39">
        <f t="shared" si="51"/>
        <v>16</v>
      </c>
      <c r="EO49" s="39">
        <f t="shared" si="51"/>
        <v>0</v>
      </c>
      <c r="EP49" s="39">
        <f t="shared" si="51"/>
        <v>0</v>
      </c>
      <c r="EQ49" s="39">
        <f t="shared" si="51"/>
        <v>26</v>
      </c>
      <c r="ER49" s="39">
        <f t="shared" si="51"/>
        <v>36</v>
      </c>
      <c r="ES49" s="39">
        <f t="shared" si="51"/>
        <v>36</v>
      </c>
      <c r="ET49" s="39">
        <f t="shared" si="51"/>
        <v>0</v>
      </c>
      <c r="EU49" s="39">
        <f t="shared" si="51"/>
        <v>0</v>
      </c>
      <c r="EV49" s="39">
        <f t="shared" si="51"/>
        <v>0</v>
      </c>
      <c r="EW49" s="39" t="s">
        <v>82</v>
      </c>
      <c r="EX49" s="39" t="s">
        <v>82</v>
      </c>
      <c r="EY49" s="39">
        <f t="shared" si="51"/>
        <v>0</v>
      </c>
      <c r="EZ49" s="39">
        <f t="shared" si="51"/>
        <v>0</v>
      </c>
      <c r="FA49" s="39">
        <f t="shared" si="51"/>
        <v>0</v>
      </c>
      <c r="FB49" s="39">
        <f t="shared" si="51"/>
        <v>0</v>
      </c>
      <c r="FC49" s="39">
        <f t="shared" si="51"/>
        <v>0</v>
      </c>
      <c r="FD49" s="39">
        <f t="shared" si="51"/>
        <v>0</v>
      </c>
      <c r="FE49" s="39">
        <f t="shared" si="51"/>
        <v>0</v>
      </c>
      <c r="FF49" s="55">
        <f t="shared" si="10"/>
        <v>242</v>
      </c>
      <c r="FG49" s="55">
        <f t="shared" si="17"/>
        <v>1622</v>
      </c>
    </row>
    <row r="50" spans="1:163" s="4" customFormat="1" ht="48.75" thickBot="1" x14ac:dyDescent="0.3">
      <c r="A50" s="46" t="s">
        <v>120</v>
      </c>
      <c r="B50" s="47" t="s">
        <v>121</v>
      </c>
      <c r="C50" s="3">
        <f>C51+C52+C53+C54+C55</f>
        <v>0</v>
      </c>
      <c r="D50" s="3">
        <f t="shared" ref="D50:AS50" si="52">D51+D52+D53+D54+D55</f>
        <v>0</v>
      </c>
      <c r="E50" s="3">
        <f t="shared" si="52"/>
        <v>0</v>
      </c>
      <c r="F50" s="3">
        <f t="shared" si="52"/>
        <v>0</v>
      </c>
      <c r="G50" s="3">
        <f t="shared" si="52"/>
        <v>0</v>
      </c>
      <c r="H50" s="3">
        <f t="shared" si="52"/>
        <v>0</v>
      </c>
      <c r="I50" s="3">
        <f t="shared" si="52"/>
        <v>0</v>
      </c>
      <c r="J50" s="3">
        <f t="shared" si="52"/>
        <v>0</v>
      </c>
      <c r="K50" s="3">
        <f t="shared" si="52"/>
        <v>0</v>
      </c>
      <c r="L50" s="3">
        <f t="shared" si="52"/>
        <v>0</v>
      </c>
      <c r="M50" s="3">
        <f t="shared" si="52"/>
        <v>0</v>
      </c>
      <c r="N50" s="3">
        <f t="shared" si="52"/>
        <v>0</v>
      </c>
      <c r="O50" s="3">
        <f t="shared" si="52"/>
        <v>0</v>
      </c>
      <c r="P50" s="3">
        <f t="shared" si="52"/>
        <v>0</v>
      </c>
      <c r="Q50" s="3">
        <f t="shared" si="52"/>
        <v>0</v>
      </c>
      <c r="R50" s="3">
        <f t="shared" si="52"/>
        <v>0</v>
      </c>
      <c r="S50" s="3">
        <f t="shared" si="52"/>
        <v>0</v>
      </c>
      <c r="T50" s="15" t="s">
        <v>82</v>
      </c>
      <c r="U50" s="15" t="s">
        <v>82</v>
      </c>
      <c r="V50" s="3">
        <f t="shared" si="52"/>
        <v>0</v>
      </c>
      <c r="W50" s="3">
        <f t="shared" si="52"/>
        <v>0</v>
      </c>
      <c r="X50" s="3">
        <f t="shared" si="52"/>
        <v>0</v>
      </c>
      <c r="Y50" s="3">
        <f t="shared" si="52"/>
        <v>0</v>
      </c>
      <c r="Z50" s="3">
        <f t="shared" si="52"/>
        <v>0</v>
      </c>
      <c r="AA50" s="3">
        <f t="shared" si="52"/>
        <v>0</v>
      </c>
      <c r="AB50" s="3">
        <f t="shared" si="52"/>
        <v>0</v>
      </c>
      <c r="AC50" s="3">
        <f t="shared" si="52"/>
        <v>0</v>
      </c>
      <c r="AD50" s="3">
        <f t="shared" si="52"/>
        <v>0</v>
      </c>
      <c r="AE50" s="3">
        <f t="shared" si="52"/>
        <v>0</v>
      </c>
      <c r="AF50" s="3">
        <f t="shared" si="52"/>
        <v>0</v>
      </c>
      <c r="AG50" s="3">
        <f t="shared" si="52"/>
        <v>0</v>
      </c>
      <c r="AH50" s="3">
        <f t="shared" si="52"/>
        <v>0</v>
      </c>
      <c r="AI50" s="3">
        <f t="shared" si="52"/>
        <v>0</v>
      </c>
      <c r="AJ50" s="3">
        <f t="shared" si="52"/>
        <v>0</v>
      </c>
      <c r="AK50" s="3">
        <f t="shared" si="52"/>
        <v>0</v>
      </c>
      <c r="AL50" s="3">
        <f t="shared" si="52"/>
        <v>0</v>
      </c>
      <c r="AM50" s="3">
        <f t="shared" si="52"/>
        <v>0</v>
      </c>
      <c r="AN50" s="3">
        <f t="shared" si="52"/>
        <v>0</v>
      </c>
      <c r="AO50" s="3">
        <f t="shared" si="52"/>
        <v>0</v>
      </c>
      <c r="AP50" s="3">
        <f t="shared" si="52"/>
        <v>0</v>
      </c>
      <c r="AQ50" s="3">
        <f t="shared" si="52"/>
        <v>0</v>
      </c>
      <c r="AR50" s="3">
        <f t="shared" si="52"/>
        <v>0</v>
      </c>
      <c r="AS50" s="3">
        <f t="shared" si="52"/>
        <v>0</v>
      </c>
      <c r="AT50" s="11">
        <f t="shared" si="14"/>
        <v>0</v>
      </c>
      <c r="AU50" s="58">
        <f t="shared" ref="AU50:BF50" si="53">SUM(AU51:AU55)</f>
        <v>0</v>
      </c>
      <c r="AV50" s="58">
        <f t="shared" si="53"/>
        <v>0</v>
      </c>
      <c r="AW50" s="58">
        <f t="shared" si="53"/>
        <v>0</v>
      </c>
      <c r="AX50" s="58">
        <f t="shared" si="53"/>
        <v>0</v>
      </c>
      <c r="AY50" s="58">
        <f t="shared" si="53"/>
        <v>0</v>
      </c>
      <c r="AZ50" s="58">
        <f t="shared" si="53"/>
        <v>0</v>
      </c>
      <c r="BA50" s="58">
        <f t="shared" si="53"/>
        <v>0</v>
      </c>
      <c r="BB50" s="58">
        <f t="shared" si="53"/>
        <v>0</v>
      </c>
      <c r="BC50" s="58">
        <f t="shared" si="53"/>
        <v>0</v>
      </c>
      <c r="BD50" s="58">
        <f t="shared" si="53"/>
        <v>0</v>
      </c>
      <c r="BE50" s="58">
        <f t="shared" si="53"/>
        <v>0</v>
      </c>
      <c r="BF50" s="58">
        <f t="shared" si="53"/>
        <v>0</v>
      </c>
      <c r="BG50" s="58">
        <f t="shared" ref="BG50:DR50" si="54">SUM(BG51:BG55)</f>
        <v>0</v>
      </c>
      <c r="BH50" s="58">
        <f t="shared" si="54"/>
        <v>0</v>
      </c>
      <c r="BI50" s="58">
        <f t="shared" si="54"/>
        <v>0</v>
      </c>
      <c r="BJ50" s="58">
        <f t="shared" si="54"/>
        <v>0</v>
      </c>
      <c r="BK50" s="58">
        <f t="shared" si="54"/>
        <v>0</v>
      </c>
      <c r="BL50" s="56" t="s">
        <v>82</v>
      </c>
      <c r="BM50" s="56" t="s">
        <v>82</v>
      </c>
      <c r="BN50" s="58">
        <f t="shared" si="54"/>
        <v>6</v>
      </c>
      <c r="BO50" s="58">
        <f t="shared" si="54"/>
        <v>8</v>
      </c>
      <c r="BP50" s="58">
        <f t="shared" si="54"/>
        <v>6</v>
      </c>
      <c r="BQ50" s="58">
        <f t="shared" si="54"/>
        <v>8</v>
      </c>
      <c r="BR50" s="58">
        <f t="shared" si="54"/>
        <v>6</v>
      </c>
      <c r="BS50" s="58">
        <f t="shared" si="54"/>
        <v>8</v>
      </c>
      <c r="BT50" s="58">
        <f t="shared" si="54"/>
        <v>6</v>
      </c>
      <c r="BU50" s="58">
        <f t="shared" si="54"/>
        <v>8</v>
      </c>
      <c r="BV50" s="58">
        <f t="shared" si="54"/>
        <v>6</v>
      </c>
      <c r="BW50" s="58">
        <f t="shared" si="54"/>
        <v>8</v>
      </c>
      <c r="BX50" s="58">
        <f t="shared" si="54"/>
        <v>6</v>
      </c>
      <c r="BY50" s="58">
        <f t="shared" si="54"/>
        <v>8</v>
      </c>
      <c r="BZ50" s="58">
        <f t="shared" si="54"/>
        <v>6</v>
      </c>
      <c r="CA50" s="58">
        <f t="shared" si="54"/>
        <v>8</v>
      </c>
      <c r="CB50" s="58">
        <f t="shared" si="54"/>
        <v>6</v>
      </c>
      <c r="CC50" s="58">
        <f t="shared" si="54"/>
        <v>8</v>
      </c>
      <c r="CD50" s="58">
        <f t="shared" si="54"/>
        <v>6</v>
      </c>
      <c r="CE50" s="58">
        <f t="shared" si="54"/>
        <v>8</v>
      </c>
      <c r="CF50" s="58">
        <f t="shared" si="54"/>
        <v>6</v>
      </c>
      <c r="CG50" s="58">
        <f t="shared" si="54"/>
        <v>8</v>
      </c>
      <c r="CH50" s="58">
        <f t="shared" si="54"/>
        <v>7</v>
      </c>
      <c r="CI50" s="58">
        <f t="shared" si="54"/>
        <v>36</v>
      </c>
      <c r="CJ50" s="58">
        <f t="shared" si="54"/>
        <v>36</v>
      </c>
      <c r="CK50" s="58">
        <f t="shared" si="54"/>
        <v>9</v>
      </c>
      <c r="CL50" s="55">
        <f t="shared" si="8"/>
        <v>228</v>
      </c>
      <c r="CM50" s="58">
        <f t="shared" si="54"/>
        <v>14</v>
      </c>
      <c r="CN50" s="58">
        <f t="shared" si="54"/>
        <v>14</v>
      </c>
      <c r="CO50" s="58">
        <f t="shared" si="54"/>
        <v>14</v>
      </c>
      <c r="CP50" s="58">
        <f t="shared" si="54"/>
        <v>14</v>
      </c>
      <c r="CQ50" s="58">
        <f t="shared" si="54"/>
        <v>14</v>
      </c>
      <c r="CR50" s="58">
        <f t="shared" si="54"/>
        <v>14</v>
      </c>
      <c r="CS50" s="58">
        <f t="shared" si="54"/>
        <v>14</v>
      </c>
      <c r="CT50" s="58">
        <f t="shared" si="54"/>
        <v>14</v>
      </c>
      <c r="CU50" s="58">
        <f t="shared" si="54"/>
        <v>0</v>
      </c>
      <c r="CV50" s="58">
        <f t="shared" si="54"/>
        <v>36</v>
      </c>
      <c r="CW50" s="58">
        <f t="shared" si="54"/>
        <v>0</v>
      </c>
      <c r="CX50" s="58">
        <f t="shared" si="54"/>
        <v>0</v>
      </c>
      <c r="CY50" s="58">
        <f t="shared" si="54"/>
        <v>0</v>
      </c>
      <c r="CZ50" s="58">
        <v>22</v>
      </c>
      <c r="DA50" s="58">
        <f t="shared" si="54"/>
        <v>36</v>
      </c>
      <c r="DB50" s="58">
        <f t="shared" si="54"/>
        <v>36</v>
      </c>
      <c r="DC50" s="58">
        <f t="shared" si="54"/>
        <v>36</v>
      </c>
      <c r="DD50" s="56" t="s">
        <v>82</v>
      </c>
      <c r="DE50" s="56" t="s">
        <v>82</v>
      </c>
      <c r="DF50" s="58">
        <f t="shared" si="54"/>
        <v>0</v>
      </c>
      <c r="DG50" s="58">
        <f t="shared" si="54"/>
        <v>0</v>
      </c>
      <c r="DH50" s="58">
        <f t="shared" si="54"/>
        <v>0</v>
      </c>
      <c r="DI50" s="58">
        <f t="shared" si="54"/>
        <v>0</v>
      </c>
      <c r="DJ50" s="58">
        <f t="shared" si="54"/>
        <v>0</v>
      </c>
      <c r="DK50" s="58">
        <f t="shared" si="54"/>
        <v>0</v>
      </c>
      <c r="DL50" s="58">
        <f t="shared" si="54"/>
        <v>0</v>
      </c>
      <c r="DM50" s="58">
        <f t="shared" si="54"/>
        <v>0</v>
      </c>
      <c r="DN50" s="58">
        <f t="shared" si="54"/>
        <v>0</v>
      </c>
      <c r="DO50" s="58">
        <f t="shared" si="54"/>
        <v>0</v>
      </c>
      <c r="DP50" s="58">
        <f t="shared" si="54"/>
        <v>0</v>
      </c>
      <c r="DQ50" s="58">
        <f t="shared" si="54"/>
        <v>0</v>
      </c>
      <c r="DR50" s="58">
        <f t="shared" si="54"/>
        <v>0</v>
      </c>
      <c r="DS50" s="58">
        <f t="shared" ref="DS50:FG50" si="55">SUM(DS51:DS55)</f>
        <v>0</v>
      </c>
      <c r="DT50" s="58">
        <f t="shared" si="55"/>
        <v>0</v>
      </c>
      <c r="DU50" s="58">
        <f t="shared" si="55"/>
        <v>0</v>
      </c>
      <c r="DV50" s="58">
        <f t="shared" si="55"/>
        <v>0</v>
      </c>
      <c r="DW50" s="58">
        <f t="shared" si="55"/>
        <v>0</v>
      </c>
      <c r="DX50" s="58">
        <f t="shared" si="55"/>
        <v>0</v>
      </c>
      <c r="DY50" s="58">
        <f t="shared" si="55"/>
        <v>0</v>
      </c>
      <c r="DZ50" s="58">
        <f t="shared" si="55"/>
        <v>0</v>
      </c>
      <c r="EA50" s="58">
        <f t="shared" si="55"/>
        <v>0</v>
      </c>
      <c r="EB50" s="58">
        <f t="shared" si="55"/>
        <v>0</v>
      </c>
      <c r="EC50" s="58">
        <f t="shared" si="55"/>
        <v>0</v>
      </c>
      <c r="ED50" s="58">
        <f t="shared" si="55"/>
        <v>0</v>
      </c>
      <c r="EE50" s="55">
        <f t="shared" si="9"/>
        <v>278</v>
      </c>
      <c r="EF50" s="58">
        <f t="shared" si="55"/>
        <v>0</v>
      </c>
      <c r="EG50" s="58">
        <f t="shared" si="55"/>
        <v>0</v>
      </c>
      <c r="EH50" s="58">
        <f t="shared" si="55"/>
        <v>0</v>
      </c>
      <c r="EI50" s="58">
        <f t="shared" si="55"/>
        <v>0</v>
      </c>
      <c r="EJ50" s="58">
        <f t="shared" si="55"/>
        <v>0</v>
      </c>
      <c r="EK50" s="58">
        <f t="shared" si="55"/>
        <v>0</v>
      </c>
      <c r="EL50" s="58">
        <f t="shared" si="55"/>
        <v>0</v>
      </c>
      <c r="EM50" s="58">
        <f t="shared" si="55"/>
        <v>0</v>
      </c>
      <c r="EN50" s="58">
        <f t="shared" si="55"/>
        <v>0</v>
      </c>
      <c r="EO50" s="58">
        <f t="shared" si="55"/>
        <v>0</v>
      </c>
      <c r="EP50" s="58">
        <f t="shared" si="55"/>
        <v>0</v>
      </c>
      <c r="EQ50" s="58">
        <f t="shared" si="55"/>
        <v>0</v>
      </c>
      <c r="ER50" s="58">
        <f t="shared" si="55"/>
        <v>0</v>
      </c>
      <c r="ES50" s="58">
        <f t="shared" si="55"/>
        <v>0</v>
      </c>
      <c r="ET50" s="58">
        <f t="shared" si="55"/>
        <v>0</v>
      </c>
      <c r="EU50" s="58">
        <f t="shared" si="55"/>
        <v>0</v>
      </c>
      <c r="EV50" s="58">
        <f t="shared" si="55"/>
        <v>0</v>
      </c>
      <c r="EW50" s="39" t="s">
        <v>82</v>
      </c>
      <c r="EX50" s="39" t="s">
        <v>82</v>
      </c>
      <c r="EY50" s="58">
        <f t="shared" si="55"/>
        <v>0</v>
      </c>
      <c r="EZ50" s="58">
        <f t="shared" si="55"/>
        <v>0</v>
      </c>
      <c r="FA50" s="58">
        <f t="shared" si="55"/>
        <v>0</v>
      </c>
      <c r="FB50" s="58">
        <f t="shared" si="55"/>
        <v>0</v>
      </c>
      <c r="FC50" s="58">
        <f t="shared" si="55"/>
        <v>0</v>
      </c>
      <c r="FD50" s="58">
        <f t="shared" si="55"/>
        <v>0</v>
      </c>
      <c r="FE50" s="58">
        <f t="shared" si="55"/>
        <v>0</v>
      </c>
      <c r="FF50" s="55">
        <f t="shared" si="10"/>
        <v>0</v>
      </c>
      <c r="FG50" s="55">
        <f t="shared" si="17"/>
        <v>506</v>
      </c>
    </row>
    <row r="51" spans="1:163" s="4" customFormat="1" ht="15.75" thickBot="1" x14ac:dyDescent="0.3">
      <c r="A51" s="39" t="s">
        <v>122</v>
      </c>
      <c r="B51" s="39" t="s">
        <v>123</v>
      </c>
      <c r="C51" s="3"/>
      <c r="D51" s="3"/>
      <c r="E51" s="3"/>
      <c r="F51" s="3"/>
      <c r="G51" s="3"/>
      <c r="H51" s="3"/>
      <c r="I51" s="3"/>
      <c r="J51" s="3"/>
      <c r="K51" s="14"/>
      <c r="L51" s="14"/>
      <c r="M51" s="14"/>
      <c r="N51" s="14"/>
      <c r="O51" s="3"/>
      <c r="P51" s="14"/>
      <c r="Q51" s="14"/>
      <c r="R51" s="14"/>
      <c r="S51" s="14"/>
      <c r="T51" s="15" t="s">
        <v>82</v>
      </c>
      <c r="U51" s="15" t="s">
        <v>82</v>
      </c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11">
        <f t="shared" si="14"/>
        <v>0</v>
      </c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56" t="s">
        <v>82</v>
      </c>
      <c r="BM51" s="56" t="s">
        <v>82</v>
      </c>
      <c r="BN51" s="39">
        <v>6</v>
      </c>
      <c r="BO51" s="39">
        <v>8</v>
      </c>
      <c r="BP51" s="39">
        <v>6</v>
      </c>
      <c r="BQ51" s="39">
        <v>8</v>
      </c>
      <c r="BR51" s="39">
        <v>6</v>
      </c>
      <c r="BS51" s="39">
        <v>8</v>
      </c>
      <c r="BT51" s="39">
        <v>6</v>
      </c>
      <c r="BU51" s="39">
        <v>8</v>
      </c>
      <c r="BV51" s="39">
        <v>6</v>
      </c>
      <c r="BW51" s="39">
        <v>8</v>
      </c>
      <c r="BX51" s="39">
        <v>6</v>
      </c>
      <c r="BY51" s="39">
        <v>8</v>
      </c>
      <c r="BZ51" s="39">
        <v>6</v>
      </c>
      <c r="CA51" s="39">
        <v>8</v>
      </c>
      <c r="CB51" s="39">
        <v>6</v>
      </c>
      <c r="CC51" s="39">
        <v>8</v>
      </c>
      <c r="CD51" s="39">
        <v>6</v>
      </c>
      <c r="CE51" s="39">
        <v>8</v>
      </c>
      <c r="CF51" s="39">
        <v>6</v>
      </c>
      <c r="CG51" s="39">
        <v>8</v>
      </c>
      <c r="CH51" s="39">
        <v>7</v>
      </c>
      <c r="CI51" s="39"/>
      <c r="CJ51" s="39"/>
      <c r="CK51" s="39">
        <v>9</v>
      </c>
      <c r="CL51" s="55">
        <f t="shared" si="8"/>
        <v>156</v>
      </c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  <c r="DA51" s="39"/>
      <c r="DB51" s="39"/>
      <c r="DC51" s="39"/>
      <c r="DD51" s="56" t="s">
        <v>82</v>
      </c>
      <c r="DE51" s="56" t="s">
        <v>82</v>
      </c>
      <c r="DF51" s="39"/>
      <c r="DG51" s="39"/>
      <c r="DH51" s="39"/>
      <c r="DI51" s="39"/>
      <c r="DJ51" s="39"/>
      <c r="DK51" s="39"/>
      <c r="DL51" s="39"/>
      <c r="DM51" s="39"/>
      <c r="DN51" s="39"/>
      <c r="DO51" s="39"/>
      <c r="DP51" s="39"/>
      <c r="DQ51" s="39"/>
      <c r="DR51" s="39"/>
      <c r="DS51" s="39"/>
      <c r="DT51" s="39"/>
      <c r="DU51" s="39"/>
      <c r="DV51" s="39"/>
      <c r="DW51" s="39"/>
      <c r="DX51" s="39"/>
      <c r="DY51" s="39"/>
      <c r="DZ51" s="39"/>
      <c r="EA51" s="39"/>
      <c r="EB51" s="39"/>
      <c r="EC51" s="39"/>
      <c r="ED51" s="39"/>
      <c r="EE51" s="55">
        <f t="shared" si="9"/>
        <v>0</v>
      </c>
      <c r="EF51" s="39"/>
      <c r="EG51" s="39"/>
      <c r="EH51" s="39"/>
      <c r="EI51" s="39"/>
      <c r="EJ51" s="39"/>
      <c r="EK51" s="39"/>
      <c r="EL51" s="39"/>
      <c r="EM51" s="39"/>
      <c r="EN51" s="39"/>
      <c r="EO51" s="39"/>
      <c r="EP51" s="39"/>
      <c r="EQ51" s="39"/>
      <c r="ER51" s="39"/>
      <c r="ES51" s="39"/>
      <c r="ET51" s="39"/>
      <c r="EU51" s="39"/>
      <c r="EV51" s="39"/>
      <c r="EW51" s="39" t="s">
        <v>82</v>
      </c>
      <c r="EX51" s="39" t="s">
        <v>82</v>
      </c>
      <c r="EY51" s="39"/>
      <c r="EZ51" s="39"/>
      <c r="FA51" s="39"/>
      <c r="FB51" s="39"/>
      <c r="FC51" s="39"/>
      <c r="FD51" s="39"/>
      <c r="FE51" s="39"/>
      <c r="FF51" s="55">
        <f t="shared" si="10"/>
        <v>0</v>
      </c>
      <c r="FG51" s="55">
        <f t="shared" si="17"/>
        <v>156</v>
      </c>
    </row>
    <row r="52" spans="1:163" s="4" customFormat="1" ht="34.5" thickBot="1" x14ac:dyDescent="0.3">
      <c r="A52" s="48" t="s">
        <v>124</v>
      </c>
      <c r="B52" s="48" t="s">
        <v>125</v>
      </c>
      <c r="C52" s="3"/>
      <c r="D52" s="3"/>
      <c r="E52" s="3"/>
      <c r="F52" s="3"/>
      <c r="G52" s="3"/>
      <c r="H52" s="3"/>
      <c r="I52" s="3"/>
      <c r="J52" s="3"/>
      <c r="K52" s="14"/>
      <c r="L52" s="14"/>
      <c r="M52" s="14"/>
      <c r="N52" s="14"/>
      <c r="O52" s="3"/>
      <c r="P52" s="14"/>
      <c r="Q52" s="14"/>
      <c r="R52" s="14"/>
      <c r="S52" s="14"/>
      <c r="T52" s="15" t="s">
        <v>82</v>
      </c>
      <c r="U52" s="15" t="s">
        <v>82</v>
      </c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11">
        <f t="shared" si="14"/>
        <v>0</v>
      </c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59" t="s">
        <v>82</v>
      </c>
      <c r="BM52" s="59" t="s">
        <v>82</v>
      </c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8"/>
      <c r="CA52" s="48"/>
      <c r="CB52" s="48"/>
      <c r="CC52" s="48"/>
      <c r="CD52" s="48"/>
      <c r="CE52" s="48"/>
      <c r="CF52" s="48"/>
      <c r="CG52" s="48"/>
      <c r="CH52" s="48"/>
      <c r="CI52" s="48"/>
      <c r="CJ52" s="48"/>
      <c r="CK52" s="48"/>
      <c r="CL52" s="60">
        <f t="shared" si="8"/>
        <v>0</v>
      </c>
      <c r="CM52" s="48">
        <v>8</v>
      </c>
      <c r="CN52" s="48">
        <v>8</v>
      </c>
      <c r="CO52" s="48">
        <v>8</v>
      </c>
      <c r="CP52" s="48">
        <v>8</v>
      </c>
      <c r="CQ52" s="48">
        <v>8</v>
      </c>
      <c r="CR52" s="48">
        <v>8</v>
      </c>
      <c r="CS52" s="48">
        <v>8</v>
      </c>
      <c r="CT52" s="48">
        <v>8</v>
      </c>
      <c r="CU52" s="48"/>
      <c r="CV52" s="48"/>
      <c r="CW52" s="48"/>
      <c r="CX52" s="48"/>
      <c r="CY52" s="48"/>
      <c r="CZ52" s="48">
        <v>8</v>
      </c>
      <c r="DA52" s="48"/>
      <c r="DB52" s="48"/>
      <c r="DC52" s="48"/>
      <c r="DD52" s="59" t="s">
        <v>82</v>
      </c>
      <c r="DE52" s="59" t="s">
        <v>82</v>
      </c>
      <c r="DF52" s="48"/>
      <c r="DG52" s="48"/>
      <c r="DH52" s="48"/>
      <c r="DI52" s="48"/>
      <c r="DJ52" s="48"/>
      <c r="DK52" s="48"/>
      <c r="DL52" s="48"/>
      <c r="DM52" s="48"/>
      <c r="DN52" s="48"/>
      <c r="DO52" s="48"/>
      <c r="DP52" s="48"/>
      <c r="DQ52" s="48"/>
      <c r="DR52" s="48"/>
      <c r="DS52" s="48"/>
      <c r="DT52" s="48"/>
      <c r="DU52" s="48"/>
      <c r="DV52" s="48"/>
      <c r="DW52" s="48"/>
      <c r="DX52" s="48"/>
      <c r="DY52" s="48"/>
      <c r="DZ52" s="48"/>
      <c r="EA52" s="48"/>
      <c r="EB52" s="48"/>
      <c r="EC52" s="48"/>
      <c r="ED52" s="48"/>
      <c r="EE52" s="60">
        <f t="shared" si="9"/>
        <v>72</v>
      </c>
      <c r="EF52" s="48"/>
      <c r="EG52" s="48"/>
      <c r="EH52" s="48"/>
      <c r="EI52" s="48"/>
      <c r="EJ52" s="48"/>
      <c r="EK52" s="48"/>
      <c r="EL52" s="48"/>
      <c r="EM52" s="48"/>
      <c r="EN52" s="48"/>
      <c r="EO52" s="48"/>
      <c r="EP52" s="48"/>
      <c r="EQ52" s="48"/>
      <c r="ER52" s="48"/>
      <c r="ES52" s="48"/>
      <c r="ET52" s="48"/>
      <c r="EU52" s="48"/>
      <c r="EV52" s="48"/>
      <c r="EW52" s="48" t="s">
        <v>82</v>
      </c>
      <c r="EX52" s="48" t="s">
        <v>82</v>
      </c>
      <c r="EY52" s="48"/>
      <c r="EZ52" s="48"/>
      <c r="FA52" s="48"/>
      <c r="FB52" s="48"/>
      <c r="FC52" s="48"/>
      <c r="FD52" s="48"/>
      <c r="FE52" s="48"/>
      <c r="FF52" s="60">
        <f t="shared" si="10"/>
        <v>0</v>
      </c>
      <c r="FG52" s="60">
        <f t="shared" si="17"/>
        <v>72</v>
      </c>
    </row>
    <row r="53" spans="1:163" s="4" customFormat="1" ht="45.75" thickBot="1" x14ac:dyDescent="0.3">
      <c r="A53" s="39" t="s">
        <v>126</v>
      </c>
      <c r="B53" s="39" t="s">
        <v>127</v>
      </c>
      <c r="C53" s="3"/>
      <c r="D53" s="3"/>
      <c r="E53" s="3"/>
      <c r="F53" s="3"/>
      <c r="G53" s="3"/>
      <c r="H53" s="3"/>
      <c r="I53" s="3"/>
      <c r="J53" s="3"/>
      <c r="K53" s="14"/>
      <c r="L53" s="14"/>
      <c r="M53" s="14"/>
      <c r="N53" s="14"/>
      <c r="O53" s="3"/>
      <c r="P53" s="14"/>
      <c r="Q53" s="14"/>
      <c r="R53" s="14"/>
      <c r="S53" s="14"/>
      <c r="T53" s="15" t="s">
        <v>82</v>
      </c>
      <c r="U53" s="15" t="s">
        <v>82</v>
      </c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11">
        <f t="shared" si="14"/>
        <v>0</v>
      </c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56" t="s">
        <v>82</v>
      </c>
      <c r="BM53" s="56" t="s">
        <v>82</v>
      </c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61"/>
      <c r="CF53" s="39"/>
      <c r="CG53" s="39"/>
      <c r="CH53" s="39"/>
      <c r="CI53" s="39"/>
      <c r="CJ53" s="39"/>
      <c r="CK53" s="39"/>
      <c r="CL53" s="55">
        <f t="shared" si="8"/>
        <v>0</v>
      </c>
      <c r="CM53" s="39">
        <v>6</v>
      </c>
      <c r="CN53" s="39">
        <v>6</v>
      </c>
      <c r="CO53" s="39">
        <v>6</v>
      </c>
      <c r="CP53" s="39">
        <v>6</v>
      </c>
      <c r="CQ53" s="39">
        <v>6</v>
      </c>
      <c r="CR53" s="39">
        <v>6</v>
      </c>
      <c r="CS53" s="39">
        <v>6</v>
      </c>
      <c r="CT53" s="39">
        <v>6</v>
      </c>
      <c r="CU53" s="39"/>
      <c r="CV53" s="39"/>
      <c r="CW53" s="39"/>
      <c r="CX53" s="39"/>
      <c r="CY53" s="39"/>
      <c r="CZ53" s="39"/>
      <c r="DA53" s="39"/>
      <c r="DB53" s="39"/>
      <c r="DC53" s="39"/>
      <c r="DD53" s="56" t="s">
        <v>82</v>
      </c>
      <c r="DE53" s="56" t="s">
        <v>82</v>
      </c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39"/>
      <c r="DR53" s="39"/>
      <c r="DS53" s="39"/>
      <c r="DT53" s="39"/>
      <c r="DU53" s="39"/>
      <c r="DV53" s="39"/>
      <c r="DW53" s="39"/>
      <c r="DX53" s="39"/>
      <c r="DY53" s="39"/>
      <c r="DZ53" s="39"/>
      <c r="EA53" s="39"/>
      <c r="EB53" s="39"/>
      <c r="EC53" s="39"/>
      <c r="ED53" s="39"/>
      <c r="EE53" s="55">
        <f t="shared" si="9"/>
        <v>48</v>
      </c>
      <c r="EF53" s="39"/>
      <c r="EG53" s="39"/>
      <c r="EH53" s="39"/>
      <c r="EI53" s="39"/>
      <c r="EJ53" s="39"/>
      <c r="EK53" s="39"/>
      <c r="EL53" s="39"/>
      <c r="EM53" s="39"/>
      <c r="EN53" s="39"/>
      <c r="EO53" s="39"/>
      <c r="EP53" s="39"/>
      <c r="EQ53" s="39"/>
      <c r="ER53" s="39"/>
      <c r="ES53" s="39"/>
      <c r="ET53" s="39"/>
      <c r="EU53" s="39"/>
      <c r="EV53" s="39"/>
      <c r="EW53" s="39" t="s">
        <v>82</v>
      </c>
      <c r="EX53" s="39" t="s">
        <v>82</v>
      </c>
      <c r="EY53" s="39"/>
      <c r="EZ53" s="39"/>
      <c r="FA53" s="39"/>
      <c r="FB53" s="39"/>
      <c r="FC53" s="39"/>
      <c r="FD53" s="39"/>
      <c r="FE53" s="39"/>
      <c r="FF53" s="55">
        <f t="shared" si="10"/>
        <v>0</v>
      </c>
      <c r="FG53" s="55">
        <f t="shared" si="17"/>
        <v>48</v>
      </c>
    </row>
    <row r="54" spans="1:163" s="4" customFormat="1" ht="15.75" thickBot="1" x14ac:dyDescent="0.3">
      <c r="A54" s="39" t="s">
        <v>23</v>
      </c>
      <c r="B54" s="39" t="s">
        <v>58</v>
      </c>
      <c r="C54" s="3"/>
      <c r="D54" s="3"/>
      <c r="E54" s="3"/>
      <c r="F54" s="3"/>
      <c r="G54" s="3"/>
      <c r="H54" s="3"/>
      <c r="I54" s="3"/>
      <c r="J54" s="3"/>
      <c r="K54" s="14"/>
      <c r="L54" s="14"/>
      <c r="M54" s="14"/>
      <c r="N54" s="14"/>
      <c r="O54" s="3"/>
      <c r="P54" s="14"/>
      <c r="Q54" s="14"/>
      <c r="R54" s="14"/>
      <c r="S54" s="14"/>
      <c r="T54" s="15" t="s">
        <v>82</v>
      </c>
      <c r="U54" s="15" t="s">
        <v>82</v>
      </c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11">
        <f t="shared" si="14"/>
        <v>0</v>
      </c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56" t="s">
        <v>82</v>
      </c>
      <c r="BM54" s="56" t="s">
        <v>82</v>
      </c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>
        <v>36</v>
      </c>
      <c r="CJ54" s="39">
        <v>36</v>
      </c>
      <c r="CK54" s="39"/>
      <c r="CL54" s="55">
        <f t="shared" si="8"/>
        <v>72</v>
      </c>
      <c r="CM54" s="39"/>
      <c r="CN54" s="39"/>
      <c r="CO54" s="39"/>
      <c r="CP54" s="39"/>
      <c r="CQ54" s="39"/>
      <c r="CR54" s="39"/>
      <c r="CS54" s="39"/>
      <c r="CT54" s="39"/>
      <c r="CU54" s="39"/>
      <c r="CV54" s="39">
        <v>36</v>
      </c>
      <c r="CW54" s="39"/>
      <c r="CX54" s="39"/>
      <c r="CY54" s="39"/>
      <c r="CZ54" s="39"/>
      <c r="DA54" s="39"/>
      <c r="DB54" s="39"/>
      <c r="DC54" s="39"/>
      <c r="DD54" s="56" t="s">
        <v>82</v>
      </c>
      <c r="DE54" s="56" t="s">
        <v>82</v>
      </c>
      <c r="DF54" s="39"/>
      <c r="DG54" s="39"/>
      <c r="DH54" s="39"/>
      <c r="DI54" s="39"/>
      <c r="DJ54" s="39"/>
      <c r="DK54" s="39"/>
      <c r="DL54" s="39"/>
      <c r="DM54" s="39"/>
      <c r="DN54" s="39"/>
      <c r="DO54" s="39"/>
      <c r="DP54" s="39"/>
      <c r="DQ54" s="39"/>
      <c r="DR54" s="39"/>
      <c r="DS54" s="39"/>
      <c r="DT54" s="39"/>
      <c r="DU54" s="39"/>
      <c r="DV54" s="39"/>
      <c r="DW54" s="39"/>
      <c r="DX54" s="39"/>
      <c r="DY54" s="39"/>
      <c r="DZ54" s="39"/>
      <c r="EA54" s="39"/>
      <c r="EB54" s="39"/>
      <c r="EC54" s="39"/>
      <c r="ED54" s="39"/>
      <c r="EE54" s="55">
        <f t="shared" si="9"/>
        <v>36</v>
      </c>
      <c r="EF54" s="39"/>
      <c r="EG54" s="39"/>
      <c r="EH54" s="39"/>
      <c r="EI54" s="39"/>
      <c r="EJ54" s="39"/>
      <c r="EK54" s="39"/>
      <c r="EL54" s="39"/>
      <c r="EM54" s="39"/>
      <c r="EN54" s="39"/>
      <c r="EO54" s="39"/>
      <c r="EP54" s="39"/>
      <c r="EQ54" s="39"/>
      <c r="ER54" s="39"/>
      <c r="ES54" s="39"/>
      <c r="ET54" s="39"/>
      <c r="EU54" s="39"/>
      <c r="EV54" s="39"/>
      <c r="EW54" s="39" t="s">
        <v>82</v>
      </c>
      <c r="EX54" s="39" t="s">
        <v>82</v>
      </c>
      <c r="EY54" s="39"/>
      <c r="EZ54" s="39"/>
      <c r="FA54" s="39"/>
      <c r="FB54" s="39"/>
      <c r="FC54" s="39"/>
      <c r="FD54" s="39"/>
      <c r="FE54" s="39"/>
      <c r="FF54" s="55">
        <f t="shared" si="10"/>
        <v>0</v>
      </c>
      <c r="FG54" s="55">
        <f t="shared" si="17"/>
        <v>108</v>
      </c>
    </row>
    <row r="55" spans="1:163" s="4" customFormat="1" ht="15.75" thickBot="1" x14ac:dyDescent="0.3">
      <c r="A55" s="39" t="s">
        <v>128</v>
      </c>
      <c r="B55" s="39" t="s">
        <v>59</v>
      </c>
      <c r="C55" s="3"/>
      <c r="D55" s="3"/>
      <c r="E55" s="3"/>
      <c r="F55" s="3"/>
      <c r="G55" s="3"/>
      <c r="H55" s="3"/>
      <c r="I55" s="3"/>
      <c r="J55" s="3"/>
      <c r="K55" s="14"/>
      <c r="L55" s="14"/>
      <c r="M55" s="14"/>
      <c r="N55" s="14"/>
      <c r="O55" s="3"/>
      <c r="P55" s="14"/>
      <c r="Q55" s="14"/>
      <c r="R55" s="14"/>
      <c r="S55" s="14"/>
      <c r="T55" s="15" t="s">
        <v>82</v>
      </c>
      <c r="U55" s="15" t="s">
        <v>82</v>
      </c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11">
        <f t="shared" si="14"/>
        <v>0</v>
      </c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56" t="s">
        <v>82</v>
      </c>
      <c r="BM55" s="56" t="s">
        <v>82</v>
      </c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55">
        <f t="shared" si="8"/>
        <v>0</v>
      </c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39">
        <v>36</v>
      </c>
      <c r="DB55" s="39">
        <v>36</v>
      </c>
      <c r="DC55" s="39">
        <v>36</v>
      </c>
      <c r="DD55" s="56" t="s">
        <v>82</v>
      </c>
      <c r="DE55" s="56" t="s">
        <v>82</v>
      </c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39"/>
      <c r="DS55" s="39"/>
      <c r="DT55" s="39"/>
      <c r="DU55" s="39"/>
      <c r="DV55" s="39"/>
      <c r="DW55" s="39"/>
      <c r="DX55" s="39"/>
      <c r="DY55" s="39"/>
      <c r="DZ55" s="39"/>
      <c r="EA55" s="39"/>
      <c r="EB55" s="39"/>
      <c r="EC55" s="39"/>
      <c r="ED55" s="39"/>
      <c r="EE55" s="55">
        <f t="shared" si="9"/>
        <v>108</v>
      </c>
      <c r="EF55" s="39"/>
      <c r="EG55" s="39"/>
      <c r="EH55" s="39"/>
      <c r="EI55" s="39"/>
      <c r="EJ55" s="39"/>
      <c r="EK55" s="39"/>
      <c r="EL55" s="39"/>
      <c r="EM55" s="39"/>
      <c r="EN55" s="39"/>
      <c r="EO55" s="39"/>
      <c r="EP55" s="39"/>
      <c r="EQ55" s="39"/>
      <c r="ER55" s="39"/>
      <c r="ES55" s="39"/>
      <c r="ET55" s="39"/>
      <c r="EU55" s="39"/>
      <c r="EV55" s="39"/>
      <c r="EW55" s="39" t="s">
        <v>82</v>
      </c>
      <c r="EX55" s="39" t="s">
        <v>82</v>
      </c>
      <c r="EY55" s="39"/>
      <c r="EZ55" s="39"/>
      <c r="FA55" s="39"/>
      <c r="FB55" s="39"/>
      <c r="FC55" s="39"/>
      <c r="FD55" s="39"/>
      <c r="FE55" s="39"/>
      <c r="FF55" s="55">
        <f t="shared" si="10"/>
        <v>0</v>
      </c>
      <c r="FG55" s="55">
        <f t="shared" si="17"/>
        <v>108</v>
      </c>
    </row>
    <row r="56" spans="1:163" s="4" customFormat="1" ht="72.75" thickBot="1" x14ac:dyDescent="0.3">
      <c r="A56" s="49" t="s">
        <v>60</v>
      </c>
      <c r="B56" s="47" t="s">
        <v>129</v>
      </c>
      <c r="C56" s="3">
        <f>C57+C58+C59+C60</f>
        <v>0</v>
      </c>
      <c r="D56" s="3">
        <f t="shared" ref="D56:BK56" si="56">D57+D58+D59+D60</f>
        <v>0</v>
      </c>
      <c r="E56" s="3">
        <f t="shared" si="56"/>
        <v>0</v>
      </c>
      <c r="F56" s="3">
        <f t="shared" si="56"/>
        <v>0</v>
      </c>
      <c r="G56" s="3">
        <f t="shared" si="56"/>
        <v>0</v>
      </c>
      <c r="H56" s="3">
        <f t="shared" si="56"/>
        <v>0</v>
      </c>
      <c r="I56" s="3">
        <f t="shared" si="56"/>
        <v>0</v>
      </c>
      <c r="J56" s="3">
        <f t="shared" si="56"/>
        <v>0</v>
      </c>
      <c r="K56" s="3">
        <f t="shared" si="56"/>
        <v>0</v>
      </c>
      <c r="L56" s="3">
        <f t="shared" si="56"/>
        <v>0</v>
      </c>
      <c r="M56" s="3">
        <f t="shared" si="56"/>
        <v>0</v>
      </c>
      <c r="N56" s="3">
        <f t="shared" si="56"/>
        <v>0</v>
      </c>
      <c r="O56" s="3">
        <f t="shared" si="56"/>
        <v>0</v>
      </c>
      <c r="P56" s="3">
        <f t="shared" si="56"/>
        <v>0</v>
      </c>
      <c r="Q56" s="3">
        <f t="shared" si="56"/>
        <v>0</v>
      </c>
      <c r="R56" s="3">
        <f t="shared" si="56"/>
        <v>0</v>
      </c>
      <c r="S56" s="3">
        <f t="shared" si="56"/>
        <v>0</v>
      </c>
      <c r="T56" s="15" t="s">
        <v>82</v>
      </c>
      <c r="U56" s="15" t="s">
        <v>82</v>
      </c>
      <c r="V56" s="3">
        <f t="shared" si="56"/>
        <v>0</v>
      </c>
      <c r="W56" s="3">
        <f t="shared" si="56"/>
        <v>0</v>
      </c>
      <c r="X56" s="3">
        <f t="shared" si="56"/>
        <v>0</v>
      </c>
      <c r="Y56" s="3">
        <f t="shared" si="56"/>
        <v>0</v>
      </c>
      <c r="Z56" s="3">
        <f t="shared" si="56"/>
        <v>0</v>
      </c>
      <c r="AA56" s="3">
        <f t="shared" si="56"/>
        <v>0</v>
      </c>
      <c r="AB56" s="3">
        <f t="shared" si="56"/>
        <v>0</v>
      </c>
      <c r="AC56" s="3">
        <f t="shared" si="56"/>
        <v>0</v>
      </c>
      <c r="AD56" s="3">
        <f t="shared" si="56"/>
        <v>0</v>
      </c>
      <c r="AE56" s="3">
        <f t="shared" si="56"/>
        <v>0</v>
      </c>
      <c r="AF56" s="3">
        <f t="shared" si="56"/>
        <v>0</v>
      </c>
      <c r="AG56" s="3">
        <f t="shared" si="56"/>
        <v>0</v>
      </c>
      <c r="AH56" s="3">
        <f t="shared" si="56"/>
        <v>0</v>
      </c>
      <c r="AI56" s="3">
        <f t="shared" si="56"/>
        <v>0</v>
      </c>
      <c r="AJ56" s="3">
        <f t="shared" si="56"/>
        <v>0</v>
      </c>
      <c r="AK56" s="3">
        <f t="shared" si="56"/>
        <v>0</v>
      </c>
      <c r="AL56" s="3">
        <f t="shared" si="56"/>
        <v>0</v>
      </c>
      <c r="AM56" s="3">
        <f t="shared" si="56"/>
        <v>0</v>
      </c>
      <c r="AN56" s="3">
        <f t="shared" si="56"/>
        <v>0</v>
      </c>
      <c r="AO56" s="3">
        <f t="shared" si="56"/>
        <v>0</v>
      </c>
      <c r="AP56" s="3">
        <f t="shared" si="56"/>
        <v>0</v>
      </c>
      <c r="AQ56" s="3">
        <f t="shared" si="56"/>
        <v>0</v>
      </c>
      <c r="AR56" s="3">
        <f t="shared" si="56"/>
        <v>0</v>
      </c>
      <c r="AS56" s="3">
        <f t="shared" si="56"/>
        <v>0</v>
      </c>
      <c r="AT56" s="3">
        <f t="shared" si="56"/>
        <v>0</v>
      </c>
      <c r="AU56" s="3">
        <f t="shared" si="56"/>
        <v>0</v>
      </c>
      <c r="AV56" s="3">
        <f t="shared" si="56"/>
        <v>0</v>
      </c>
      <c r="AW56" s="3">
        <f t="shared" si="56"/>
        <v>0</v>
      </c>
      <c r="AX56" s="3">
        <f t="shared" si="56"/>
        <v>0</v>
      </c>
      <c r="AY56" s="3">
        <f t="shared" si="56"/>
        <v>0</v>
      </c>
      <c r="AZ56" s="3">
        <f t="shared" si="56"/>
        <v>0</v>
      </c>
      <c r="BA56" s="3">
        <f t="shared" si="56"/>
        <v>0</v>
      </c>
      <c r="BB56" s="3">
        <f t="shared" si="56"/>
        <v>0</v>
      </c>
      <c r="BC56" s="3">
        <f t="shared" si="56"/>
        <v>0</v>
      </c>
      <c r="BD56" s="3">
        <f t="shared" si="56"/>
        <v>0</v>
      </c>
      <c r="BE56" s="3">
        <f t="shared" si="56"/>
        <v>0</v>
      </c>
      <c r="BF56" s="3">
        <f t="shared" si="56"/>
        <v>0</v>
      </c>
      <c r="BG56" s="3">
        <f t="shared" si="56"/>
        <v>0</v>
      </c>
      <c r="BH56" s="3">
        <f t="shared" si="56"/>
        <v>0</v>
      </c>
      <c r="BI56" s="3">
        <f t="shared" si="56"/>
        <v>0</v>
      </c>
      <c r="BJ56" s="3">
        <f t="shared" si="56"/>
        <v>0</v>
      </c>
      <c r="BK56" s="3">
        <f t="shared" si="56"/>
        <v>0</v>
      </c>
      <c r="BL56" s="56" t="s">
        <v>82</v>
      </c>
      <c r="BM56" s="56" t="s">
        <v>82</v>
      </c>
      <c r="BN56" s="62">
        <f t="shared" ref="BN56:CK56" si="57">SUM(BN57:BN60)</f>
        <v>0</v>
      </c>
      <c r="BO56" s="62">
        <f t="shared" si="57"/>
        <v>0</v>
      </c>
      <c r="BP56" s="62">
        <f t="shared" si="57"/>
        <v>0</v>
      </c>
      <c r="BQ56" s="62">
        <f t="shared" si="57"/>
        <v>0</v>
      </c>
      <c r="BR56" s="62">
        <f t="shared" si="57"/>
        <v>0</v>
      </c>
      <c r="BS56" s="62">
        <f t="shared" si="57"/>
        <v>0</v>
      </c>
      <c r="BT56" s="62">
        <f t="shared" si="57"/>
        <v>0</v>
      </c>
      <c r="BU56" s="62">
        <f t="shared" si="57"/>
        <v>0</v>
      </c>
      <c r="BV56" s="62">
        <f t="shared" si="57"/>
        <v>0</v>
      </c>
      <c r="BW56" s="62">
        <f t="shared" si="57"/>
        <v>0</v>
      </c>
      <c r="BX56" s="62">
        <f t="shared" si="57"/>
        <v>0</v>
      </c>
      <c r="BY56" s="62">
        <f t="shared" si="57"/>
        <v>0</v>
      </c>
      <c r="BZ56" s="62">
        <f t="shared" si="57"/>
        <v>0</v>
      </c>
      <c r="CA56" s="62">
        <f t="shared" si="57"/>
        <v>0</v>
      </c>
      <c r="CB56" s="62">
        <f t="shared" si="57"/>
        <v>0</v>
      </c>
      <c r="CC56" s="62">
        <f t="shared" si="57"/>
        <v>0</v>
      </c>
      <c r="CD56" s="62">
        <f t="shared" si="57"/>
        <v>0</v>
      </c>
      <c r="CE56" s="62">
        <f t="shared" si="57"/>
        <v>0</v>
      </c>
      <c r="CF56" s="62">
        <f t="shared" si="57"/>
        <v>0</v>
      </c>
      <c r="CG56" s="62">
        <f t="shared" si="57"/>
        <v>0</v>
      </c>
      <c r="CH56" s="62">
        <f t="shared" si="57"/>
        <v>0</v>
      </c>
      <c r="CI56" s="62">
        <f t="shared" si="57"/>
        <v>0</v>
      </c>
      <c r="CJ56" s="62">
        <f t="shared" si="57"/>
        <v>0</v>
      </c>
      <c r="CK56" s="62">
        <f t="shared" si="57"/>
        <v>0</v>
      </c>
      <c r="CL56" s="55">
        <f t="shared" si="8"/>
        <v>0</v>
      </c>
      <c r="CM56" s="62">
        <f t="shared" ref="CM56:DC56" si="58">SUM(CM57:CM60)</f>
        <v>18</v>
      </c>
      <c r="CN56" s="62">
        <f t="shared" si="58"/>
        <v>16</v>
      </c>
      <c r="CO56" s="62">
        <f t="shared" si="58"/>
        <v>18</v>
      </c>
      <c r="CP56" s="62">
        <f t="shared" si="58"/>
        <v>16</v>
      </c>
      <c r="CQ56" s="62">
        <f t="shared" si="58"/>
        <v>18</v>
      </c>
      <c r="CR56" s="62">
        <f t="shared" si="58"/>
        <v>16</v>
      </c>
      <c r="CS56" s="62">
        <f t="shared" si="58"/>
        <v>18</v>
      </c>
      <c r="CT56" s="62">
        <f t="shared" si="58"/>
        <v>16</v>
      </c>
      <c r="CU56" s="62">
        <f t="shared" si="58"/>
        <v>0</v>
      </c>
      <c r="CV56" s="62">
        <f t="shared" si="58"/>
        <v>0</v>
      </c>
      <c r="CW56" s="62">
        <f t="shared" si="58"/>
        <v>0</v>
      </c>
      <c r="CX56" s="62">
        <f t="shared" si="58"/>
        <v>0</v>
      </c>
      <c r="CY56" s="62">
        <f t="shared" si="58"/>
        <v>0</v>
      </c>
      <c r="CZ56" s="62">
        <f t="shared" si="58"/>
        <v>0</v>
      </c>
      <c r="DA56" s="62">
        <f t="shared" si="58"/>
        <v>0</v>
      </c>
      <c r="DB56" s="62">
        <f t="shared" si="58"/>
        <v>0</v>
      </c>
      <c r="DC56" s="62">
        <f t="shared" si="58"/>
        <v>0</v>
      </c>
      <c r="DD56" s="56" t="s">
        <v>82</v>
      </c>
      <c r="DE56" s="56" t="s">
        <v>82</v>
      </c>
      <c r="DF56" s="62">
        <f t="shared" ref="DF56:DW56" si="59">SUM(DF57:DF60)</f>
        <v>16</v>
      </c>
      <c r="DG56" s="62">
        <f t="shared" si="59"/>
        <v>22</v>
      </c>
      <c r="DH56" s="62">
        <f t="shared" si="59"/>
        <v>16</v>
      </c>
      <c r="DI56" s="62">
        <f t="shared" si="59"/>
        <v>22</v>
      </c>
      <c r="DJ56" s="62">
        <f t="shared" si="59"/>
        <v>16</v>
      </c>
      <c r="DK56" s="62">
        <f t="shared" si="59"/>
        <v>22</v>
      </c>
      <c r="DL56" s="62">
        <f t="shared" si="59"/>
        <v>16</v>
      </c>
      <c r="DM56" s="62">
        <f t="shared" si="59"/>
        <v>22</v>
      </c>
      <c r="DN56" s="62">
        <f t="shared" si="59"/>
        <v>16</v>
      </c>
      <c r="DO56" s="62">
        <f t="shared" si="59"/>
        <v>22</v>
      </c>
      <c r="DP56" s="62">
        <f t="shared" si="59"/>
        <v>16</v>
      </c>
      <c r="DQ56" s="62">
        <f t="shared" si="59"/>
        <v>22</v>
      </c>
      <c r="DR56" s="62">
        <f t="shared" si="59"/>
        <v>0</v>
      </c>
      <c r="DS56" s="62">
        <f t="shared" si="59"/>
        <v>0</v>
      </c>
      <c r="DT56" s="62">
        <f t="shared" si="59"/>
        <v>0</v>
      </c>
      <c r="DU56" s="62">
        <f t="shared" si="59"/>
        <v>0</v>
      </c>
      <c r="DV56" s="62">
        <f t="shared" si="59"/>
        <v>0</v>
      </c>
      <c r="DW56" s="62">
        <f t="shared" si="59"/>
        <v>0</v>
      </c>
      <c r="DX56" s="62">
        <v>20</v>
      </c>
      <c r="DY56" s="62">
        <f t="shared" ref="DY56:ED56" si="60">SUM(DY57:DY60)</f>
        <v>36</v>
      </c>
      <c r="DZ56" s="62">
        <f t="shared" si="60"/>
        <v>36</v>
      </c>
      <c r="EA56" s="62">
        <f t="shared" si="60"/>
        <v>36</v>
      </c>
      <c r="EB56" s="62">
        <f t="shared" si="60"/>
        <v>0</v>
      </c>
      <c r="EC56" s="62">
        <f t="shared" si="60"/>
        <v>0</v>
      </c>
      <c r="ED56" s="62">
        <f t="shared" si="60"/>
        <v>0</v>
      </c>
      <c r="EE56" s="55">
        <f t="shared" si="9"/>
        <v>492</v>
      </c>
      <c r="EF56" s="62">
        <f t="shared" ref="EF56:EV56" si="61">SUM(EF57:EF60)</f>
        <v>0</v>
      </c>
      <c r="EG56" s="62">
        <f t="shared" si="61"/>
        <v>0</v>
      </c>
      <c r="EH56" s="62">
        <f t="shared" si="61"/>
        <v>0</v>
      </c>
      <c r="EI56" s="62">
        <f t="shared" si="61"/>
        <v>0</v>
      </c>
      <c r="EJ56" s="62">
        <f t="shared" si="61"/>
        <v>0</v>
      </c>
      <c r="EK56" s="62">
        <f t="shared" si="61"/>
        <v>0</v>
      </c>
      <c r="EL56" s="62">
        <f t="shared" si="61"/>
        <v>0</v>
      </c>
      <c r="EM56" s="62">
        <f t="shared" si="61"/>
        <v>0</v>
      </c>
      <c r="EN56" s="62">
        <f t="shared" si="61"/>
        <v>0</v>
      </c>
      <c r="EO56" s="62">
        <f t="shared" si="61"/>
        <v>0</v>
      </c>
      <c r="EP56" s="62">
        <f t="shared" si="61"/>
        <v>0</v>
      </c>
      <c r="EQ56" s="62">
        <f t="shared" si="61"/>
        <v>0</v>
      </c>
      <c r="ER56" s="62">
        <f t="shared" si="61"/>
        <v>0</v>
      </c>
      <c r="ES56" s="62">
        <f t="shared" si="61"/>
        <v>0</v>
      </c>
      <c r="ET56" s="62">
        <f t="shared" si="61"/>
        <v>0</v>
      </c>
      <c r="EU56" s="62">
        <f t="shared" si="61"/>
        <v>0</v>
      </c>
      <c r="EV56" s="62">
        <f t="shared" si="61"/>
        <v>0</v>
      </c>
      <c r="EW56" s="39" t="s">
        <v>82</v>
      </c>
      <c r="EX56" s="39" t="s">
        <v>82</v>
      </c>
      <c r="EY56" s="62">
        <f t="shared" ref="EY56:FE56" si="62">SUM(EY57:EY60)</f>
        <v>0</v>
      </c>
      <c r="EZ56" s="62">
        <f t="shared" si="62"/>
        <v>0</v>
      </c>
      <c r="FA56" s="62">
        <f t="shared" si="62"/>
        <v>0</v>
      </c>
      <c r="FB56" s="62">
        <f t="shared" si="62"/>
        <v>0</v>
      </c>
      <c r="FC56" s="62">
        <f t="shared" si="62"/>
        <v>0</v>
      </c>
      <c r="FD56" s="62">
        <f t="shared" si="62"/>
        <v>0</v>
      </c>
      <c r="FE56" s="62">
        <f t="shared" si="62"/>
        <v>0</v>
      </c>
      <c r="FF56" s="55">
        <f t="shared" si="10"/>
        <v>0</v>
      </c>
      <c r="FG56" s="55">
        <f t="shared" si="17"/>
        <v>492</v>
      </c>
    </row>
    <row r="57" spans="1:163" s="4" customFormat="1" ht="45.75" thickBot="1" x14ac:dyDescent="0.3">
      <c r="A57" s="39" t="s">
        <v>130</v>
      </c>
      <c r="B57" s="39" t="s">
        <v>131</v>
      </c>
      <c r="C57" s="3"/>
      <c r="D57" s="3"/>
      <c r="E57" s="3"/>
      <c r="F57" s="3"/>
      <c r="G57" s="3"/>
      <c r="H57" s="3"/>
      <c r="I57" s="3"/>
      <c r="J57" s="3"/>
      <c r="K57" s="14"/>
      <c r="L57" s="14"/>
      <c r="M57" s="14"/>
      <c r="N57" s="14"/>
      <c r="O57" s="3"/>
      <c r="P57" s="14"/>
      <c r="Q57" s="14"/>
      <c r="R57" s="14"/>
      <c r="S57" s="14"/>
      <c r="T57" s="15" t="s">
        <v>82</v>
      </c>
      <c r="U57" s="15" t="s">
        <v>82</v>
      </c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11">
        <f t="shared" si="14"/>
        <v>0</v>
      </c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56" t="s">
        <v>82</v>
      </c>
      <c r="BM57" s="56" t="s">
        <v>82</v>
      </c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55">
        <f t="shared" si="8"/>
        <v>0</v>
      </c>
      <c r="CM57" s="39">
        <v>8</v>
      </c>
      <c r="CN57" s="39">
        <v>6</v>
      </c>
      <c r="CO57" s="39">
        <v>8</v>
      </c>
      <c r="CP57" s="39">
        <v>6</v>
      </c>
      <c r="CQ57" s="39">
        <v>8</v>
      </c>
      <c r="CR57" s="39">
        <v>6</v>
      </c>
      <c r="CS57" s="39">
        <v>8</v>
      </c>
      <c r="CT57" s="39">
        <v>6</v>
      </c>
      <c r="CU57" s="39"/>
      <c r="CV57" s="39"/>
      <c r="CW57" s="39"/>
      <c r="CX57" s="39"/>
      <c r="CY57" s="39"/>
      <c r="CZ57" s="39"/>
      <c r="DA57" s="39"/>
      <c r="DB57" s="39"/>
      <c r="DC57" s="39"/>
      <c r="DD57" s="56" t="s">
        <v>82</v>
      </c>
      <c r="DE57" s="56" t="s">
        <v>82</v>
      </c>
      <c r="DF57" s="39">
        <v>6</v>
      </c>
      <c r="DG57" s="39">
        <v>8</v>
      </c>
      <c r="DH57" s="39">
        <v>6</v>
      </c>
      <c r="DI57" s="39">
        <v>8</v>
      </c>
      <c r="DJ57" s="39">
        <v>6</v>
      </c>
      <c r="DK57" s="39">
        <v>8</v>
      </c>
      <c r="DL57" s="39">
        <v>6</v>
      </c>
      <c r="DM57" s="39">
        <v>8</v>
      </c>
      <c r="DN57" s="39">
        <v>6</v>
      </c>
      <c r="DO57" s="39">
        <v>8</v>
      </c>
      <c r="DP57" s="39">
        <v>6</v>
      </c>
      <c r="DQ57" s="39">
        <v>8</v>
      </c>
      <c r="DR57" s="39"/>
      <c r="DS57" s="39"/>
      <c r="DT57" s="39"/>
      <c r="DU57" s="39"/>
      <c r="DV57" s="39"/>
      <c r="DW57" s="39"/>
      <c r="DX57" s="39">
        <v>6</v>
      </c>
      <c r="DY57" s="39"/>
      <c r="DZ57" s="39"/>
      <c r="EA57" s="39"/>
      <c r="EB57" s="39"/>
      <c r="EC57" s="39"/>
      <c r="ED57" s="39"/>
      <c r="EE57" s="55">
        <f t="shared" si="9"/>
        <v>146</v>
      </c>
      <c r="EF57" s="39"/>
      <c r="EG57" s="39"/>
      <c r="EH57" s="39"/>
      <c r="EI57" s="39"/>
      <c r="EJ57" s="39"/>
      <c r="EK57" s="39"/>
      <c r="EL57" s="39"/>
      <c r="EM57" s="39"/>
      <c r="EN57" s="39"/>
      <c r="EO57" s="39"/>
      <c r="EP57" s="39"/>
      <c r="EQ57" s="39"/>
      <c r="ER57" s="39"/>
      <c r="ES57" s="39"/>
      <c r="ET57" s="39"/>
      <c r="EU57" s="39"/>
      <c r="EV57" s="39"/>
      <c r="EW57" s="39" t="s">
        <v>82</v>
      </c>
      <c r="EX57" s="39" t="s">
        <v>82</v>
      </c>
      <c r="EY57" s="39"/>
      <c r="EZ57" s="39"/>
      <c r="FA57" s="39"/>
      <c r="FB57" s="39"/>
      <c r="FC57" s="39"/>
      <c r="FD57" s="39"/>
      <c r="FE57" s="39"/>
      <c r="FF57" s="55">
        <f t="shared" si="10"/>
        <v>0</v>
      </c>
      <c r="FG57" s="55">
        <f t="shared" si="17"/>
        <v>146</v>
      </c>
    </row>
    <row r="58" spans="1:163" s="4" customFormat="1" ht="45.75" thickBot="1" x14ac:dyDescent="0.3">
      <c r="A58" s="3" t="s">
        <v>132</v>
      </c>
      <c r="B58" s="50" t="s">
        <v>133</v>
      </c>
      <c r="C58" s="3"/>
      <c r="D58" s="3"/>
      <c r="E58" s="3"/>
      <c r="F58" s="3"/>
      <c r="G58" s="3"/>
      <c r="H58" s="3"/>
      <c r="I58" s="3"/>
      <c r="J58" s="3"/>
      <c r="K58" s="14"/>
      <c r="L58" s="14"/>
      <c r="M58" s="14"/>
      <c r="N58" s="14"/>
      <c r="O58" s="3"/>
      <c r="P58" s="14"/>
      <c r="Q58" s="14"/>
      <c r="R58" s="14"/>
      <c r="S58" s="14"/>
      <c r="T58" s="15" t="s">
        <v>82</v>
      </c>
      <c r="U58" s="15" t="s">
        <v>82</v>
      </c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11">
        <f t="shared" si="14"/>
        <v>0</v>
      </c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56" t="s">
        <v>82</v>
      </c>
      <c r="BM58" s="56" t="s">
        <v>82</v>
      </c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  <c r="CC58" s="39"/>
      <c r="CD58" s="39"/>
      <c r="CE58" s="39"/>
      <c r="CF58" s="39"/>
      <c r="CG58" s="39"/>
      <c r="CH58" s="39"/>
      <c r="CI58" s="39"/>
      <c r="CJ58" s="39"/>
      <c r="CK58" s="39"/>
      <c r="CL58" s="55">
        <f t="shared" si="8"/>
        <v>0</v>
      </c>
      <c r="CM58" s="39">
        <v>10</v>
      </c>
      <c r="CN58" s="39">
        <v>10</v>
      </c>
      <c r="CO58" s="39">
        <v>10</v>
      </c>
      <c r="CP58" s="39">
        <v>10</v>
      </c>
      <c r="CQ58" s="39">
        <v>10</v>
      </c>
      <c r="CR58" s="39">
        <v>10</v>
      </c>
      <c r="CS58" s="39">
        <v>10</v>
      </c>
      <c r="CT58" s="39">
        <v>10</v>
      </c>
      <c r="CU58" s="39"/>
      <c r="CV58" s="39"/>
      <c r="CW58" s="39"/>
      <c r="CX58" s="39"/>
      <c r="CY58" s="39"/>
      <c r="CZ58" s="39"/>
      <c r="DA58" s="39"/>
      <c r="DB58" s="39"/>
      <c r="DC58" s="39"/>
      <c r="DD58" s="56" t="s">
        <v>82</v>
      </c>
      <c r="DE58" s="56" t="s">
        <v>82</v>
      </c>
      <c r="DF58" s="39">
        <v>6</v>
      </c>
      <c r="DG58" s="39">
        <v>8</v>
      </c>
      <c r="DH58" s="39">
        <v>6</v>
      </c>
      <c r="DI58" s="39">
        <v>8</v>
      </c>
      <c r="DJ58" s="39">
        <v>6</v>
      </c>
      <c r="DK58" s="39">
        <v>8</v>
      </c>
      <c r="DL58" s="39">
        <v>6</v>
      </c>
      <c r="DM58" s="39">
        <v>8</v>
      </c>
      <c r="DN58" s="39">
        <v>6</v>
      </c>
      <c r="DO58" s="39">
        <v>8</v>
      </c>
      <c r="DP58" s="39">
        <v>6</v>
      </c>
      <c r="DQ58" s="39">
        <v>8</v>
      </c>
      <c r="DR58" s="39"/>
      <c r="DS58" s="39"/>
      <c r="DT58" s="39"/>
      <c r="DU58" s="39"/>
      <c r="DV58" s="39"/>
      <c r="DW58" s="39"/>
      <c r="DX58" s="39">
        <v>6</v>
      </c>
      <c r="DY58" s="39"/>
      <c r="DZ58" s="39"/>
      <c r="EA58" s="39"/>
      <c r="EB58" s="39"/>
      <c r="EC58" s="39"/>
      <c r="ED58" s="39"/>
      <c r="EE58" s="55">
        <f t="shared" si="9"/>
        <v>170</v>
      </c>
      <c r="EF58" s="39"/>
      <c r="EG58" s="39"/>
      <c r="EH58" s="39"/>
      <c r="EI58" s="39"/>
      <c r="EJ58" s="39"/>
      <c r="EK58" s="39"/>
      <c r="EL58" s="39"/>
      <c r="EM58" s="39"/>
      <c r="EN58" s="39"/>
      <c r="EO58" s="39"/>
      <c r="EP58" s="39"/>
      <c r="EQ58" s="39"/>
      <c r="ER58" s="39"/>
      <c r="ES58" s="39"/>
      <c r="ET58" s="39"/>
      <c r="EU58" s="39"/>
      <c r="EV58" s="39"/>
      <c r="EW58" s="39" t="s">
        <v>82</v>
      </c>
      <c r="EX58" s="39" t="s">
        <v>82</v>
      </c>
      <c r="EY58" s="39"/>
      <c r="EZ58" s="39"/>
      <c r="FA58" s="39"/>
      <c r="FB58" s="39"/>
      <c r="FC58" s="39"/>
      <c r="FD58" s="39"/>
      <c r="FE58" s="39"/>
      <c r="FF58" s="55">
        <f t="shared" si="10"/>
        <v>0</v>
      </c>
      <c r="FG58" s="55">
        <f t="shared" si="17"/>
        <v>170</v>
      </c>
    </row>
    <row r="59" spans="1:163" s="4" customFormat="1" ht="23.25" thickBot="1" x14ac:dyDescent="0.3">
      <c r="A59" s="39" t="s">
        <v>134</v>
      </c>
      <c r="B59" s="39" t="s">
        <v>135</v>
      </c>
      <c r="C59" s="3"/>
      <c r="D59" s="3"/>
      <c r="E59" s="3"/>
      <c r="F59" s="3"/>
      <c r="G59" s="3"/>
      <c r="H59" s="3"/>
      <c r="I59" s="3"/>
      <c r="J59" s="3"/>
      <c r="K59" s="14"/>
      <c r="L59" s="14"/>
      <c r="M59" s="14"/>
      <c r="N59" s="14"/>
      <c r="O59" s="3"/>
      <c r="P59" s="14"/>
      <c r="Q59" s="14"/>
      <c r="R59" s="14"/>
      <c r="S59" s="14"/>
      <c r="T59" s="15" t="s">
        <v>82</v>
      </c>
      <c r="U59" s="15" t="s">
        <v>82</v>
      </c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11">
        <f t="shared" si="14"/>
        <v>0</v>
      </c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56" t="s">
        <v>82</v>
      </c>
      <c r="BM59" s="56" t="s">
        <v>82</v>
      </c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55">
        <f t="shared" si="8"/>
        <v>0</v>
      </c>
      <c r="CM59" s="39"/>
      <c r="CN59" s="39"/>
      <c r="CO59" s="39"/>
      <c r="CP59" s="39"/>
      <c r="CQ59" s="39"/>
      <c r="CR59" s="39"/>
      <c r="CS59" s="39"/>
      <c r="CT59" s="39"/>
      <c r="CU59" s="39"/>
      <c r="CV59" s="39"/>
      <c r="CW59" s="39"/>
      <c r="CX59" s="39"/>
      <c r="CY59" s="39"/>
      <c r="CZ59" s="39"/>
      <c r="DA59" s="39"/>
      <c r="DB59" s="39"/>
      <c r="DC59" s="39"/>
      <c r="DD59" s="56" t="s">
        <v>82</v>
      </c>
      <c r="DE59" s="56" t="s">
        <v>82</v>
      </c>
      <c r="DF59" s="39">
        <v>4</v>
      </c>
      <c r="DG59" s="39">
        <v>6</v>
      </c>
      <c r="DH59" s="39">
        <v>4</v>
      </c>
      <c r="DI59" s="39">
        <v>6</v>
      </c>
      <c r="DJ59" s="39">
        <v>4</v>
      </c>
      <c r="DK59" s="39">
        <v>6</v>
      </c>
      <c r="DL59" s="39">
        <v>4</v>
      </c>
      <c r="DM59" s="39">
        <v>6</v>
      </c>
      <c r="DN59" s="39">
        <v>4</v>
      </c>
      <c r="DO59" s="39">
        <v>6</v>
      </c>
      <c r="DP59" s="39">
        <v>4</v>
      </c>
      <c r="DQ59" s="39">
        <v>6</v>
      </c>
      <c r="DR59" s="39"/>
      <c r="DS59" s="39"/>
      <c r="DT59" s="39"/>
      <c r="DU59" s="39"/>
      <c r="DV59" s="39"/>
      <c r="DW59" s="39"/>
      <c r="DX59" s="39"/>
      <c r="DY59" s="39"/>
      <c r="DZ59" s="39"/>
      <c r="EA59" s="39"/>
      <c r="EB59" s="39"/>
      <c r="EC59" s="39"/>
      <c r="ED59" s="39"/>
      <c r="EE59" s="55">
        <f t="shared" si="9"/>
        <v>60</v>
      </c>
      <c r="EF59" s="39"/>
      <c r="EG59" s="39"/>
      <c r="EH59" s="39"/>
      <c r="EI59" s="39"/>
      <c r="EJ59" s="39"/>
      <c r="EK59" s="39"/>
      <c r="EL59" s="39"/>
      <c r="EM59" s="39"/>
      <c r="EN59" s="39"/>
      <c r="EO59" s="39"/>
      <c r="EP59" s="39"/>
      <c r="EQ59" s="39"/>
      <c r="ER59" s="39"/>
      <c r="ES59" s="39"/>
      <c r="ET59" s="39"/>
      <c r="EU59" s="39"/>
      <c r="EV59" s="39"/>
      <c r="EW59" s="39" t="s">
        <v>82</v>
      </c>
      <c r="EX59" s="39" t="s">
        <v>82</v>
      </c>
      <c r="EY59" s="39"/>
      <c r="EZ59" s="39"/>
      <c r="FA59" s="39"/>
      <c r="FB59" s="39"/>
      <c r="FC59" s="39"/>
      <c r="FD59" s="39"/>
      <c r="FE59" s="39"/>
      <c r="FF59" s="55">
        <f t="shared" si="10"/>
        <v>0</v>
      </c>
      <c r="FG59" s="55">
        <f t="shared" si="17"/>
        <v>60</v>
      </c>
    </row>
    <row r="60" spans="1:163" s="4" customFormat="1" ht="15.75" thickBot="1" x14ac:dyDescent="0.3">
      <c r="A60" s="39" t="s">
        <v>61</v>
      </c>
      <c r="B60" s="39" t="s">
        <v>59</v>
      </c>
      <c r="C60" s="3"/>
      <c r="D60" s="3"/>
      <c r="E60" s="3"/>
      <c r="F60" s="3"/>
      <c r="G60" s="3"/>
      <c r="H60" s="3"/>
      <c r="I60" s="3"/>
      <c r="J60" s="3"/>
      <c r="K60" s="14"/>
      <c r="L60" s="14"/>
      <c r="M60" s="14"/>
      <c r="N60" s="14"/>
      <c r="O60" s="3"/>
      <c r="P60" s="14"/>
      <c r="Q60" s="14"/>
      <c r="R60" s="14"/>
      <c r="S60" s="14"/>
      <c r="T60" s="15" t="s">
        <v>82</v>
      </c>
      <c r="U60" s="15" t="s">
        <v>82</v>
      </c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11">
        <f t="shared" si="14"/>
        <v>0</v>
      </c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56" t="s">
        <v>82</v>
      </c>
      <c r="BM60" s="56" t="s">
        <v>82</v>
      </c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55">
        <f t="shared" si="8"/>
        <v>0</v>
      </c>
      <c r="CM60" s="39"/>
      <c r="CN60" s="39"/>
      <c r="CO60" s="39"/>
      <c r="CP60" s="39"/>
      <c r="CQ60" s="39"/>
      <c r="CR60" s="39"/>
      <c r="CS60" s="39"/>
      <c r="CT60" s="39"/>
      <c r="CU60" s="39"/>
      <c r="CV60" s="39"/>
      <c r="CW60" s="39"/>
      <c r="CX60" s="39"/>
      <c r="CY60" s="39"/>
      <c r="CZ60" s="39"/>
      <c r="DA60" s="39"/>
      <c r="DB60" s="39"/>
      <c r="DC60" s="39"/>
      <c r="DD60" s="56" t="s">
        <v>82</v>
      </c>
      <c r="DE60" s="56" t="s">
        <v>82</v>
      </c>
      <c r="DF60" s="39"/>
      <c r="DG60" s="39"/>
      <c r="DH60" s="39"/>
      <c r="DI60" s="39"/>
      <c r="DJ60" s="39"/>
      <c r="DK60" s="39"/>
      <c r="DL60" s="39"/>
      <c r="DM60" s="39"/>
      <c r="DN60" s="39"/>
      <c r="DO60" s="39"/>
      <c r="DP60" s="39"/>
      <c r="DQ60" s="39"/>
      <c r="DR60" s="39"/>
      <c r="DS60" s="39"/>
      <c r="DT60" s="39"/>
      <c r="DU60" s="39"/>
      <c r="DV60" s="39"/>
      <c r="DW60" s="39"/>
      <c r="DX60" s="39"/>
      <c r="DY60" s="39">
        <v>36</v>
      </c>
      <c r="DZ60" s="39">
        <v>36</v>
      </c>
      <c r="EA60" s="39">
        <v>36</v>
      </c>
      <c r="EB60" s="39"/>
      <c r="EC60" s="39"/>
      <c r="ED60" s="39"/>
      <c r="EE60" s="55">
        <f t="shared" si="9"/>
        <v>108</v>
      </c>
      <c r="EF60" s="39"/>
      <c r="EG60" s="39"/>
      <c r="EH60" s="39"/>
      <c r="EI60" s="39"/>
      <c r="EJ60" s="39"/>
      <c r="EK60" s="39"/>
      <c r="EL60" s="39"/>
      <c r="EM60" s="39"/>
      <c r="EN60" s="39"/>
      <c r="EO60" s="39"/>
      <c r="EP60" s="39"/>
      <c r="EQ60" s="39"/>
      <c r="ER60" s="39"/>
      <c r="ES60" s="39"/>
      <c r="ET60" s="39"/>
      <c r="EU60" s="39"/>
      <c r="EV60" s="39"/>
      <c r="EW60" s="39" t="s">
        <v>82</v>
      </c>
      <c r="EX60" s="39" t="s">
        <v>82</v>
      </c>
      <c r="EY60" s="39"/>
      <c r="EZ60" s="39"/>
      <c r="FA60" s="39"/>
      <c r="FB60" s="39"/>
      <c r="FC60" s="39"/>
      <c r="FD60" s="39"/>
      <c r="FE60" s="39"/>
      <c r="FF60" s="55">
        <f t="shared" si="10"/>
        <v>0</v>
      </c>
      <c r="FG60" s="55">
        <f t="shared" si="17"/>
        <v>108</v>
      </c>
    </row>
    <row r="61" spans="1:163" s="4" customFormat="1" ht="48.75" thickBot="1" x14ac:dyDescent="0.3">
      <c r="A61" s="49" t="s">
        <v>62</v>
      </c>
      <c r="B61" s="47" t="s">
        <v>136</v>
      </c>
      <c r="C61" s="3">
        <f>C62+C63+C64</f>
        <v>0</v>
      </c>
      <c r="D61" s="3">
        <f t="shared" ref="D61:AS61" si="63">D62+D63+D64</f>
        <v>0</v>
      </c>
      <c r="E61" s="3">
        <f t="shared" si="63"/>
        <v>0</v>
      </c>
      <c r="F61" s="3">
        <f t="shared" si="63"/>
        <v>0</v>
      </c>
      <c r="G61" s="3">
        <f t="shared" si="63"/>
        <v>0</v>
      </c>
      <c r="H61" s="3">
        <f t="shared" si="63"/>
        <v>0</v>
      </c>
      <c r="I61" s="3">
        <f t="shared" si="63"/>
        <v>0</v>
      </c>
      <c r="J61" s="3">
        <f t="shared" si="63"/>
        <v>0</v>
      </c>
      <c r="K61" s="3">
        <f t="shared" si="63"/>
        <v>0</v>
      </c>
      <c r="L61" s="3">
        <f t="shared" si="63"/>
        <v>0</v>
      </c>
      <c r="M61" s="3">
        <f t="shared" si="63"/>
        <v>0</v>
      </c>
      <c r="N61" s="3">
        <f t="shared" si="63"/>
        <v>0</v>
      </c>
      <c r="O61" s="3">
        <f t="shared" si="63"/>
        <v>0</v>
      </c>
      <c r="P61" s="3">
        <f t="shared" si="63"/>
        <v>0</v>
      </c>
      <c r="Q61" s="3">
        <f t="shared" si="63"/>
        <v>0</v>
      </c>
      <c r="R61" s="3">
        <f t="shared" si="63"/>
        <v>0</v>
      </c>
      <c r="S61" s="3">
        <f t="shared" si="63"/>
        <v>0</v>
      </c>
      <c r="T61" s="15" t="s">
        <v>82</v>
      </c>
      <c r="U61" s="15" t="s">
        <v>82</v>
      </c>
      <c r="V61" s="3">
        <f t="shared" si="63"/>
        <v>0</v>
      </c>
      <c r="W61" s="3">
        <f t="shared" si="63"/>
        <v>0</v>
      </c>
      <c r="X61" s="3">
        <f t="shared" si="63"/>
        <v>0</v>
      </c>
      <c r="Y61" s="3">
        <f t="shared" si="63"/>
        <v>0</v>
      </c>
      <c r="Z61" s="3">
        <f t="shared" si="63"/>
        <v>0</v>
      </c>
      <c r="AA61" s="3">
        <f t="shared" si="63"/>
        <v>0</v>
      </c>
      <c r="AB61" s="3">
        <f t="shared" si="63"/>
        <v>0</v>
      </c>
      <c r="AC61" s="3">
        <f t="shared" si="63"/>
        <v>0</v>
      </c>
      <c r="AD61" s="3">
        <f t="shared" si="63"/>
        <v>0</v>
      </c>
      <c r="AE61" s="3">
        <f t="shared" si="63"/>
        <v>0</v>
      </c>
      <c r="AF61" s="3">
        <f t="shared" si="63"/>
        <v>0</v>
      </c>
      <c r="AG61" s="3">
        <f t="shared" si="63"/>
        <v>0</v>
      </c>
      <c r="AH61" s="3">
        <f t="shared" si="63"/>
        <v>0</v>
      </c>
      <c r="AI61" s="3">
        <f t="shared" si="63"/>
        <v>0</v>
      </c>
      <c r="AJ61" s="3">
        <f t="shared" si="63"/>
        <v>0</v>
      </c>
      <c r="AK61" s="3">
        <f t="shared" si="63"/>
        <v>0</v>
      </c>
      <c r="AL61" s="3">
        <f t="shared" si="63"/>
        <v>0</v>
      </c>
      <c r="AM61" s="3">
        <f t="shared" si="63"/>
        <v>0</v>
      </c>
      <c r="AN61" s="3">
        <f t="shared" si="63"/>
        <v>0</v>
      </c>
      <c r="AO61" s="3">
        <f t="shared" si="63"/>
        <v>0</v>
      </c>
      <c r="AP61" s="3">
        <f t="shared" si="63"/>
        <v>0</v>
      </c>
      <c r="AQ61" s="3">
        <f t="shared" si="63"/>
        <v>0</v>
      </c>
      <c r="AR61" s="3">
        <f t="shared" si="63"/>
        <v>0</v>
      </c>
      <c r="AS61" s="3">
        <f t="shared" si="63"/>
        <v>0</v>
      </c>
      <c r="AT61" s="11">
        <f t="shared" si="14"/>
        <v>0</v>
      </c>
      <c r="AU61" s="62">
        <f t="shared" ref="AU61:BK61" si="64">SUM(AU62:AU64)</f>
        <v>0</v>
      </c>
      <c r="AV61" s="62">
        <f t="shared" si="64"/>
        <v>0</v>
      </c>
      <c r="AW61" s="62">
        <f t="shared" si="64"/>
        <v>0</v>
      </c>
      <c r="AX61" s="62">
        <f t="shared" si="64"/>
        <v>0</v>
      </c>
      <c r="AY61" s="62">
        <f t="shared" si="64"/>
        <v>0</v>
      </c>
      <c r="AZ61" s="62">
        <f t="shared" si="64"/>
        <v>0</v>
      </c>
      <c r="BA61" s="62">
        <f t="shared" si="64"/>
        <v>0</v>
      </c>
      <c r="BB61" s="62">
        <f t="shared" si="64"/>
        <v>0</v>
      </c>
      <c r="BC61" s="62">
        <f t="shared" si="64"/>
        <v>0</v>
      </c>
      <c r="BD61" s="62">
        <f t="shared" si="64"/>
        <v>0</v>
      </c>
      <c r="BE61" s="62">
        <f t="shared" si="64"/>
        <v>0</v>
      </c>
      <c r="BF61" s="62">
        <f t="shared" si="64"/>
        <v>0</v>
      </c>
      <c r="BG61" s="62">
        <f t="shared" si="64"/>
        <v>0</v>
      </c>
      <c r="BH61" s="62">
        <f t="shared" si="64"/>
        <v>0</v>
      </c>
      <c r="BI61" s="62">
        <f t="shared" si="64"/>
        <v>0</v>
      </c>
      <c r="BJ61" s="62">
        <f t="shared" si="64"/>
        <v>0</v>
      </c>
      <c r="BK61" s="62">
        <f t="shared" si="64"/>
        <v>0</v>
      </c>
      <c r="BL61" s="56" t="s">
        <v>82</v>
      </c>
      <c r="BM61" s="56" t="s">
        <v>82</v>
      </c>
      <c r="BN61" s="62">
        <f t="shared" ref="BN61:CH61" si="65">SUM(BN62:BN64)</f>
        <v>0</v>
      </c>
      <c r="BO61" s="62">
        <f t="shared" si="65"/>
        <v>0</v>
      </c>
      <c r="BP61" s="62">
        <f t="shared" si="65"/>
        <v>0</v>
      </c>
      <c r="BQ61" s="62">
        <f t="shared" si="65"/>
        <v>0</v>
      </c>
      <c r="BR61" s="62">
        <f t="shared" si="65"/>
        <v>0</v>
      </c>
      <c r="BS61" s="62">
        <f t="shared" si="65"/>
        <v>0</v>
      </c>
      <c r="BT61" s="62">
        <f t="shared" si="65"/>
        <v>0</v>
      </c>
      <c r="BU61" s="62">
        <f t="shared" si="65"/>
        <v>0</v>
      </c>
      <c r="BV61" s="62">
        <f t="shared" si="65"/>
        <v>0</v>
      </c>
      <c r="BW61" s="62">
        <f t="shared" si="65"/>
        <v>0</v>
      </c>
      <c r="BX61" s="62">
        <f t="shared" si="65"/>
        <v>0</v>
      </c>
      <c r="BY61" s="62">
        <f t="shared" si="65"/>
        <v>0</v>
      </c>
      <c r="BZ61" s="62">
        <f t="shared" si="65"/>
        <v>0</v>
      </c>
      <c r="CA61" s="62">
        <f t="shared" si="65"/>
        <v>0</v>
      </c>
      <c r="CB61" s="62">
        <f t="shared" si="65"/>
        <v>0</v>
      </c>
      <c r="CC61" s="62">
        <f t="shared" si="65"/>
        <v>0</v>
      </c>
      <c r="CD61" s="62">
        <f t="shared" si="65"/>
        <v>0</v>
      </c>
      <c r="CE61" s="62">
        <f t="shared" si="65"/>
        <v>0</v>
      </c>
      <c r="CF61" s="62">
        <f t="shared" si="65"/>
        <v>0</v>
      </c>
      <c r="CG61" s="62">
        <f t="shared" si="65"/>
        <v>0</v>
      </c>
      <c r="CH61" s="62">
        <f t="shared" si="65"/>
        <v>0</v>
      </c>
      <c r="CI61" s="39"/>
      <c r="CJ61" s="39"/>
      <c r="CK61" s="62">
        <f t="shared" ref="CK61" si="66">SUM(CK62:CK64)</f>
        <v>0</v>
      </c>
      <c r="CL61" s="55">
        <f t="shared" si="8"/>
        <v>0</v>
      </c>
      <c r="CM61" s="62">
        <f t="shared" ref="CM61:DC61" si="67">SUM(CM62:CM64)</f>
        <v>0</v>
      </c>
      <c r="CN61" s="62">
        <f t="shared" si="67"/>
        <v>0</v>
      </c>
      <c r="CO61" s="62">
        <f t="shared" si="67"/>
        <v>0</v>
      </c>
      <c r="CP61" s="62">
        <f t="shared" si="67"/>
        <v>0</v>
      </c>
      <c r="CQ61" s="62">
        <f t="shared" si="67"/>
        <v>0</v>
      </c>
      <c r="CR61" s="62">
        <f t="shared" si="67"/>
        <v>0</v>
      </c>
      <c r="CS61" s="62">
        <f t="shared" si="67"/>
        <v>0</v>
      </c>
      <c r="CT61" s="62">
        <f t="shared" si="67"/>
        <v>0</v>
      </c>
      <c r="CU61" s="62">
        <f t="shared" si="67"/>
        <v>0</v>
      </c>
      <c r="CV61" s="62">
        <f t="shared" si="67"/>
        <v>0</v>
      </c>
      <c r="CW61" s="62">
        <f t="shared" si="67"/>
        <v>0</v>
      </c>
      <c r="CX61" s="62">
        <f t="shared" si="67"/>
        <v>0</v>
      </c>
      <c r="CY61" s="62">
        <f t="shared" si="67"/>
        <v>0</v>
      </c>
      <c r="CZ61" s="62">
        <f t="shared" si="67"/>
        <v>0</v>
      </c>
      <c r="DA61" s="62">
        <f t="shared" si="67"/>
        <v>0</v>
      </c>
      <c r="DB61" s="62">
        <f t="shared" si="67"/>
        <v>0</v>
      </c>
      <c r="DC61" s="62">
        <f t="shared" si="67"/>
        <v>0</v>
      </c>
      <c r="DD61" s="56" t="s">
        <v>82</v>
      </c>
      <c r="DE61" s="56" t="s">
        <v>82</v>
      </c>
      <c r="DF61" s="62">
        <f t="shared" ref="DF61:DW61" si="68">SUM(DF62:DF64)</f>
        <v>10</v>
      </c>
      <c r="DG61" s="62">
        <f t="shared" si="68"/>
        <v>8</v>
      </c>
      <c r="DH61" s="62">
        <f t="shared" si="68"/>
        <v>10</v>
      </c>
      <c r="DI61" s="62">
        <f t="shared" si="68"/>
        <v>8</v>
      </c>
      <c r="DJ61" s="62">
        <f t="shared" si="68"/>
        <v>10</v>
      </c>
      <c r="DK61" s="62">
        <f t="shared" si="68"/>
        <v>8</v>
      </c>
      <c r="DL61" s="62">
        <f t="shared" si="68"/>
        <v>10</v>
      </c>
      <c r="DM61" s="62">
        <f t="shared" si="68"/>
        <v>8</v>
      </c>
      <c r="DN61" s="62">
        <f t="shared" si="68"/>
        <v>10</v>
      </c>
      <c r="DO61" s="62">
        <f t="shared" si="68"/>
        <v>8</v>
      </c>
      <c r="DP61" s="62">
        <f t="shared" si="68"/>
        <v>10</v>
      </c>
      <c r="DQ61" s="62">
        <f t="shared" si="68"/>
        <v>8</v>
      </c>
      <c r="DR61" s="62">
        <f t="shared" si="68"/>
        <v>0</v>
      </c>
      <c r="DS61" s="62">
        <f t="shared" si="68"/>
        <v>0</v>
      </c>
      <c r="DT61" s="62">
        <f t="shared" si="68"/>
        <v>0</v>
      </c>
      <c r="DU61" s="62">
        <f t="shared" si="68"/>
        <v>0</v>
      </c>
      <c r="DV61" s="62">
        <f t="shared" si="68"/>
        <v>0</v>
      </c>
      <c r="DW61" s="62">
        <f t="shared" si="68"/>
        <v>0</v>
      </c>
      <c r="DX61" s="62">
        <v>8</v>
      </c>
      <c r="DY61" s="62">
        <f t="shared" ref="DY61:ED61" si="69">SUM(DY62:DY64)</f>
        <v>0</v>
      </c>
      <c r="DZ61" s="62">
        <f t="shared" si="69"/>
        <v>0</v>
      </c>
      <c r="EA61" s="62">
        <f t="shared" si="69"/>
        <v>0</v>
      </c>
      <c r="EB61" s="62">
        <f t="shared" si="69"/>
        <v>36</v>
      </c>
      <c r="EC61" s="62">
        <f t="shared" si="69"/>
        <v>36</v>
      </c>
      <c r="ED61" s="62">
        <f t="shared" si="69"/>
        <v>36</v>
      </c>
      <c r="EE61" s="55">
        <f t="shared" si="9"/>
        <v>224</v>
      </c>
      <c r="EF61" s="62">
        <f t="shared" ref="EF61:EV61" si="70">SUM(EF62:EF64)</f>
        <v>0</v>
      </c>
      <c r="EG61" s="62">
        <f t="shared" si="70"/>
        <v>0</v>
      </c>
      <c r="EH61" s="62">
        <f t="shared" si="70"/>
        <v>0</v>
      </c>
      <c r="EI61" s="62">
        <f t="shared" si="70"/>
        <v>0</v>
      </c>
      <c r="EJ61" s="62">
        <f t="shared" si="70"/>
        <v>0</v>
      </c>
      <c r="EK61" s="62">
        <f t="shared" si="70"/>
        <v>0</v>
      </c>
      <c r="EL61" s="62">
        <f t="shared" si="70"/>
        <v>0</v>
      </c>
      <c r="EM61" s="62">
        <f t="shared" si="70"/>
        <v>0</v>
      </c>
      <c r="EN61" s="62">
        <f t="shared" si="70"/>
        <v>0</v>
      </c>
      <c r="EO61" s="62">
        <f t="shared" si="70"/>
        <v>0</v>
      </c>
      <c r="EP61" s="62">
        <f t="shared" si="70"/>
        <v>0</v>
      </c>
      <c r="EQ61" s="62">
        <v>0</v>
      </c>
      <c r="ER61" s="62">
        <f t="shared" si="70"/>
        <v>0</v>
      </c>
      <c r="ES61" s="62">
        <f t="shared" si="70"/>
        <v>0</v>
      </c>
      <c r="ET61" s="62">
        <f t="shared" si="70"/>
        <v>0</v>
      </c>
      <c r="EU61" s="62">
        <f t="shared" si="70"/>
        <v>0</v>
      </c>
      <c r="EV61" s="62">
        <f t="shared" si="70"/>
        <v>0</v>
      </c>
      <c r="EW61" s="39" t="s">
        <v>82</v>
      </c>
      <c r="EX61" s="39" t="s">
        <v>82</v>
      </c>
      <c r="EY61" s="62">
        <f t="shared" ref="EY61:FE61" si="71">SUM(EY62:EY64)</f>
        <v>0</v>
      </c>
      <c r="EZ61" s="62">
        <f t="shared" si="71"/>
        <v>0</v>
      </c>
      <c r="FA61" s="62">
        <f t="shared" si="71"/>
        <v>0</v>
      </c>
      <c r="FB61" s="62">
        <f t="shared" si="71"/>
        <v>0</v>
      </c>
      <c r="FC61" s="62">
        <f t="shared" si="71"/>
        <v>0</v>
      </c>
      <c r="FD61" s="62">
        <f t="shared" si="71"/>
        <v>0</v>
      </c>
      <c r="FE61" s="62">
        <f t="shared" si="71"/>
        <v>0</v>
      </c>
      <c r="FF61" s="55">
        <f t="shared" si="10"/>
        <v>0</v>
      </c>
      <c r="FG61" s="55">
        <f t="shared" si="17"/>
        <v>224</v>
      </c>
    </row>
    <row r="62" spans="1:163" s="4" customFormat="1" ht="34.5" thickBot="1" x14ac:dyDescent="0.3">
      <c r="A62" s="3" t="s">
        <v>137</v>
      </c>
      <c r="B62" s="50" t="s">
        <v>138</v>
      </c>
      <c r="C62" s="3"/>
      <c r="D62" s="3"/>
      <c r="E62" s="3"/>
      <c r="F62" s="3"/>
      <c r="G62" s="3"/>
      <c r="H62" s="3"/>
      <c r="I62" s="3"/>
      <c r="J62" s="3"/>
      <c r="K62" s="14"/>
      <c r="L62" s="14"/>
      <c r="M62" s="14"/>
      <c r="N62" s="14"/>
      <c r="O62" s="3"/>
      <c r="P62" s="14"/>
      <c r="Q62" s="14"/>
      <c r="R62" s="14"/>
      <c r="S62" s="14"/>
      <c r="T62" s="15" t="s">
        <v>82</v>
      </c>
      <c r="U62" s="15" t="s">
        <v>82</v>
      </c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11">
        <f t="shared" si="14"/>
        <v>0</v>
      </c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56" t="s">
        <v>82</v>
      </c>
      <c r="BM62" s="56" t="s">
        <v>82</v>
      </c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55">
        <f t="shared" si="8"/>
        <v>0</v>
      </c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39"/>
      <c r="DB62" s="39"/>
      <c r="DC62" s="39"/>
      <c r="DD62" s="56" t="s">
        <v>82</v>
      </c>
      <c r="DE62" s="56" t="s">
        <v>82</v>
      </c>
      <c r="DF62" s="39">
        <v>6</v>
      </c>
      <c r="DG62" s="39">
        <v>4</v>
      </c>
      <c r="DH62" s="39">
        <v>6</v>
      </c>
      <c r="DI62" s="39">
        <v>4</v>
      </c>
      <c r="DJ62" s="39">
        <v>6</v>
      </c>
      <c r="DK62" s="39">
        <v>4</v>
      </c>
      <c r="DL62" s="39">
        <v>6</v>
      </c>
      <c r="DM62" s="39">
        <v>4</v>
      </c>
      <c r="DN62" s="39">
        <v>6</v>
      </c>
      <c r="DO62" s="39">
        <v>4</v>
      </c>
      <c r="DP62" s="39">
        <v>6</v>
      </c>
      <c r="DQ62" s="39">
        <v>4</v>
      </c>
      <c r="DR62" s="39"/>
      <c r="DS62" s="39"/>
      <c r="DT62" s="39"/>
      <c r="DU62" s="39"/>
      <c r="DV62" s="39"/>
      <c r="DW62" s="39"/>
      <c r="DX62" s="39"/>
      <c r="DY62" s="39"/>
      <c r="DZ62" s="39"/>
      <c r="EA62" s="39"/>
      <c r="EB62" s="39"/>
      <c r="EC62" s="39"/>
      <c r="ED62" s="39"/>
      <c r="EE62" s="55">
        <f t="shared" si="9"/>
        <v>60</v>
      </c>
      <c r="EF62" s="39"/>
      <c r="EG62" s="39"/>
      <c r="EH62" s="39"/>
      <c r="EI62" s="39"/>
      <c r="EJ62" s="39"/>
      <c r="EK62" s="39"/>
      <c r="EL62" s="39"/>
      <c r="EM62" s="39"/>
      <c r="EN62" s="39"/>
      <c r="EO62" s="39"/>
      <c r="EP62" s="39"/>
      <c r="EQ62" s="39"/>
      <c r="ER62" s="39"/>
      <c r="ES62" s="39"/>
      <c r="ET62" s="39"/>
      <c r="EU62" s="39"/>
      <c r="EV62" s="39"/>
      <c r="EW62" s="39" t="s">
        <v>82</v>
      </c>
      <c r="EX62" s="39" t="s">
        <v>82</v>
      </c>
      <c r="EY62" s="39"/>
      <c r="EZ62" s="39"/>
      <c r="FA62" s="39"/>
      <c r="FB62" s="39"/>
      <c r="FC62" s="39"/>
      <c r="FD62" s="39"/>
      <c r="FE62" s="39"/>
      <c r="FF62" s="55">
        <f t="shared" si="10"/>
        <v>0</v>
      </c>
      <c r="FG62" s="55">
        <f t="shared" si="17"/>
        <v>60</v>
      </c>
    </row>
    <row r="63" spans="1:163" s="4" customFormat="1" ht="23.25" thickBot="1" x14ac:dyDescent="0.3">
      <c r="A63" s="39" t="s">
        <v>139</v>
      </c>
      <c r="B63" s="39" t="s">
        <v>140</v>
      </c>
      <c r="C63" s="3"/>
      <c r="D63" s="3"/>
      <c r="E63" s="3"/>
      <c r="F63" s="3"/>
      <c r="G63" s="3"/>
      <c r="H63" s="3"/>
      <c r="I63" s="3"/>
      <c r="J63" s="3"/>
      <c r="K63" s="14"/>
      <c r="L63" s="14"/>
      <c r="M63" s="14"/>
      <c r="N63" s="14"/>
      <c r="O63" s="3"/>
      <c r="P63" s="14"/>
      <c r="Q63" s="14"/>
      <c r="R63" s="14"/>
      <c r="S63" s="14"/>
      <c r="T63" s="15" t="s">
        <v>82</v>
      </c>
      <c r="U63" s="15" t="s">
        <v>82</v>
      </c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11">
        <f t="shared" si="14"/>
        <v>0</v>
      </c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56" t="s">
        <v>82</v>
      </c>
      <c r="BM63" s="56" t="s">
        <v>82</v>
      </c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55">
        <f t="shared" si="8"/>
        <v>0</v>
      </c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  <c r="CX63" s="39"/>
      <c r="CY63" s="39"/>
      <c r="CZ63" s="39"/>
      <c r="DA63" s="39"/>
      <c r="DB63" s="39"/>
      <c r="DC63" s="39"/>
      <c r="DD63" s="56" t="s">
        <v>82</v>
      </c>
      <c r="DE63" s="56" t="s">
        <v>82</v>
      </c>
      <c r="DF63" s="39">
        <v>4</v>
      </c>
      <c r="DG63" s="39">
        <v>4</v>
      </c>
      <c r="DH63" s="39">
        <v>4</v>
      </c>
      <c r="DI63" s="39">
        <v>4</v>
      </c>
      <c r="DJ63" s="39">
        <v>4</v>
      </c>
      <c r="DK63" s="39">
        <v>4</v>
      </c>
      <c r="DL63" s="39">
        <v>4</v>
      </c>
      <c r="DM63" s="39">
        <v>4</v>
      </c>
      <c r="DN63" s="39">
        <v>4</v>
      </c>
      <c r="DO63" s="39">
        <v>4</v>
      </c>
      <c r="DP63" s="39">
        <v>4</v>
      </c>
      <c r="DQ63" s="39">
        <v>4</v>
      </c>
      <c r="DR63" s="39"/>
      <c r="DS63" s="39"/>
      <c r="DT63" s="39"/>
      <c r="DU63" s="39"/>
      <c r="DV63" s="39"/>
      <c r="DW63" s="39"/>
      <c r="DX63" s="39"/>
      <c r="DY63" s="39"/>
      <c r="DZ63" s="39"/>
      <c r="EA63" s="39"/>
      <c r="EB63" s="39"/>
      <c r="EC63" s="39"/>
      <c r="ED63" s="39"/>
      <c r="EE63" s="55">
        <f t="shared" si="9"/>
        <v>48</v>
      </c>
      <c r="EF63" s="39"/>
      <c r="EG63" s="39"/>
      <c r="EH63" s="39"/>
      <c r="EI63" s="39"/>
      <c r="EJ63" s="39"/>
      <c r="EK63" s="39"/>
      <c r="EL63" s="39"/>
      <c r="EM63" s="39"/>
      <c r="EN63" s="39"/>
      <c r="EO63" s="39"/>
      <c r="EP63" s="39"/>
      <c r="EQ63" s="39"/>
      <c r="ER63" s="39"/>
      <c r="ES63" s="39"/>
      <c r="ET63" s="39"/>
      <c r="EU63" s="39"/>
      <c r="EV63" s="39"/>
      <c r="EW63" s="39" t="s">
        <v>82</v>
      </c>
      <c r="EX63" s="39" t="s">
        <v>82</v>
      </c>
      <c r="EY63" s="39"/>
      <c r="EZ63" s="39"/>
      <c r="FA63" s="39"/>
      <c r="FB63" s="39"/>
      <c r="FC63" s="39"/>
      <c r="FD63" s="39"/>
      <c r="FE63" s="39"/>
      <c r="FF63" s="55">
        <f t="shared" si="10"/>
        <v>0</v>
      </c>
      <c r="FG63" s="55">
        <f t="shared" si="17"/>
        <v>48</v>
      </c>
    </row>
    <row r="64" spans="1:163" s="4" customFormat="1" ht="15.75" thickBot="1" x14ac:dyDescent="0.3">
      <c r="A64" s="3" t="s">
        <v>141</v>
      </c>
      <c r="B64" s="50" t="s">
        <v>59</v>
      </c>
      <c r="C64" s="3"/>
      <c r="D64" s="3"/>
      <c r="E64" s="3"/>
      <c r="F64" s="3"/>
      <c r="G64" s="3"/>
      <c r="H64" s="3"/>
      <c r="I64" s="3"/>
      <c r="J64" s="3"/>
      <c r="K64" s="14"/>
      <c r="L64" s="14"/>
      <c r="M64" s="14"/>
      <c r="N64" s="14"/>
      <c r="O64" s="3"/>
      <c r="P64" s="14"/>
      <c r="Q64" s="14"/>
      <c r="R64" s="14"/>
      <c r="S64" s="14"/>
      <c r="T64" s="15" t="s">
        <v>82</v>
      </c>
      <c r="U64" s="15" t="s">
        <v>82</v>
      </c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11">
        <f t="shared" si="14"/>
        <v>0</v>
      </c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56" t="s">
        <v>82</v>
      </c>
      <c r="BM64" s="56" t="s">
        <v>82</v>
      </c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55">
        <f t="shared" si="8"/>
        <v>0</v>
      </c>
      <c r="CM64" s="39"/>
      <c r="CN64" s="39"/>
      <c r="CO64" s="39"/>
      <c r="CP64" s="39"/>
      <c r="CQ64" s="39"/>
      <c r="CR64" s="39"/>
      <c r="CS64" s="39"/>
      <c r="CT64" s="39"/>
      <c r="CU64" s="39"/>
      <c r="CV64" s="39"/>
      <c r="CW64" s="39"/>
      <c r="CX64" s="39"/>
      <c r="CY64" s="39"/>
      <c r="CZ64" s="39"/>
      <c r="DA64" s="39"/>
      <c r="DB64" s="39"/>
      <c r="DC64" s="39"/>
      <c r="DD64" s="56" t="s">
        <v>82</v>
      </c>
      <c r="DE64" s="56" t="s">
        <v>82</v>
      </c>
      <c r="DF64" s="39"/>
      <c r="DG64" s="39"/>
      <c r="DH64" s="39"/>
      <c r="DI64" s="39"/>
      <c r="DJ64" s="39"/>
      <c r="DK64" s="39"/>
      <c r="DL64" s="39"/>
      <c r="DM64" s="39"/>
      <c r="DN64" s="39"/>
      <c r="DO64" s="39"/>
      <c r="DP64" s="39"/>
      <c r="DQ64" s="39"/>
      <c r="DR64" s="39"/>
      <c r="DS64" s="39"/>
      <c r="DT64" s="39"/>
      <c r="DU64" s="39"/>
      <c r="DV64" s="39"/>
      <c r="DW64" s="39"/>
      <c r="DX64" s="39"/>
      <c r="DY64" s="39"/>
      <c r="DZ64" s="39"/>
      <c r="EA64" s="39"/>
      <c r="EB64" s="39">
        <v>36</v>
      </c>
      <c r="EC64" s="39">
        <v>36</v>
      </c>
      <c r="ED64" s="39">
        <v>36</v>
      </c>
      <c r="EE64" s="55">
        <f t="shared" si="9"/>
        <v>108</v>
      </c>
      <c r="EF64" s="39"/>
      <c r="EG64" s="39"/>
      <c r="EH64" s="39"/>
      <c r="EI64" s="39"/>
      <c r="EJ64" s="39"/>
      <c r="EK64" s="39"/>
      <c r="EL64" s="39"/>
      <c r="EM64" s="39"/>
      <c r="EN64" s="39"/>
      <c r="EO64" s="39"/>
      <c r="EP64" s="39"/>
      <c r="EQ64" s="39"/>
      <c r="ER64" s="39"/>
      <c r="ES64" s="39"/>
      <c r="ET64" s="39"/>
      <c r="EU64" s="39"/>
      <c r="EV64" s="39"/>
      <c r="EW64" s="39" t="s">
        <v>82</v>
      </c>
      <c r="EX64" s="39" t="s">
        <v>82</v>
      </c>
      <c r="EY64" s="39"/>
      <c r="EZ64" s="39"/>
      <c r="FA64" s="39"/>
      <c r="FB64" s="39"/>
      <c r="FC64" s="39"/>
      <c r="FD64" s="39"/>
      <c r="FE64" s="39"/>
      <c r="FF64" s="55">
        <f t="shared" si="10"/>
        <v>0</v>
      </c>
      <c r="FG64" s="55">
        <f t="shared" si="17"/>
        <v>108</v>
      </c>
    </row>
    <row r="65" spans="1:163" s="4" customFormat="1" ht="72.75" thickBot="1" x14ac:dyDescent="0.3">
      <c r="A65" s="49" t="s">
        <v>63</v>
      </c>
      <c r="B65" s="47" t="s">
        <v>142</v>
      </c>
      <c r="C65" s="3">
        <f>C66+C67+C68</f>
        <v>0</v>
      </c>
      <c r="D65" s="3">
        <f t="shared" ref="D65:AS65" si="72">D66+D67+D68</f>
        <v>0</v>
      </c>
      <c r="E65" s="3">
        <f t="shared" si="72"/>
        <v>0</v>
      </c>
      <c r="F65" s="3">
        <f t="shared" si="72"/>
        <v>0</v>
      </c>
      <c r="G65" s="3">
        <f t="shared" si="72"/>
        <v>0</v>
      </c>
      <c r="H65" s="3">
        <f t="shared" si="72"/>
        <v>0</v>
      </c>
      <c r="I65" s="3">
        <f t="shared" si="72"/>
        <v>0</v>
      </c>
      <c r="J65" s="3">
        <f t="shared" si="72"/>
        <v>0</v>
      </c>
      <c r="K65" s="3">
        <f t="shared" si="72"/>
        <v>0</v>
      </c>
      <c r="L65" s="3">
        <f t="shared" si="72"/>
        <v>0</v>
      </c>
      <c r="M65" s="3">
        <f t="shared" si="72"/>
        <v>0</v>
      </c>
      <c r="N65" s="3">
        <f t="shared" si="72"/>
        <v>0</v>
      </c>
      <c r="O65" s="3">
        <f t="shared" si="72"/>
        <v>0</v>
      </c>
      <c r="P65" s="3">
        <f t="shared" si="72"/>
        <v>0</v>
      </c>
      <c r="Q65" s="3">
        <f t="shared" si="72"/>
        <v>0</v>
      </c>
      <c r="R65" s="3">
        <f t="shared" si="72"/>
        <v>0</v>
      </c>
      <c r="S65" s="3">
        <f t="shared" si="72"/>
        <v>0</v>
      </c>
      <c r="T65" s="15" t="s">
        <v>82</v>
      </c>
      <c r="U65" s="15" t="s">
        <v>82</v>
      </c>
      <c r="V65" s="3">
        <f t="shared" si="72"/>
        <v>0</v>
      </c>
      <c r="W65" s="3">
        <f t="shared" si="72"/>
        <v>0</v>
      </c>
      <c r="X65" s="3">
        <f t="shared" si="72"/>
        <v>0</v>
      </c>
      <c r="Y65" s="3">
        <f t="shared" si="72"/>
        <v>0</v>
      </c>
      <c r="Z65" s="3">
        <f t="shared" si="72"/>
        <v>0</v>
      </c>
      <c r="AA65" s="3">
        <f t="shared" si="72"/>
        <v>0</v>
      </c>
      <c r="AB65" s="3">
        <f t="shared" si="72"/>
        <v>0</v>
      </c>
      <c r="AC65" s="3">
        <f t="shared" si="72"/>
        <v>0</v>
      </c>
      <c r="AD65" s="3">
        <f t="shared" si="72"/>
        <v>0</v>
      </c>
      <c r="AE65" s="3">
        <f t="shared" si="72"/>
        <v>0</v>
      </c>
      <c r="AF65" s="3">
        <f t="shared" si="72"/>
        <v>0</v>
      </c>
      <c r="AG65" s="3">
        <f t="shared" si="72"/>
        <v>0</v>
      </c>
      <c r="AH65" s="3">
        <f t="shared" si="72"/>
        <v>0</v>
      </c>
      <c r="AI65" s="3">
        <f t="shared" si="72"/>
        <v>0</v>
      </c>
      <c r="AJ65" s="3">
        <f t="shared" si="72"/>
        <v>0</v>
      </c>
      <c r="AK65" s="3">
        <f t="shared" si="72"/>
        <v>0</v>
      </c>
      <c r="AL65" s="3">
        <f t="shared" si="72"/>
        <v>0</v>
      </c>
      <c r="AM65" s="3">
        <f t="shared" si="72"/>
        <v>0</v>
      </c>
      <c r="AN65" s="3">
        <f t="shared" si="72"/>
        <v>0</v>
      </c>
      <c r="AO65" s="3">
        <f t="shared" si="72"/>
        <v>0</v>
      </c>
      <c r="AP65" s="3">
        <f t="shared" si="72"/>
        <v>0</v>
      </c>
      <c r="AQ65" s="3">
        <f t="shared" si="72"/>
        <v>0</v>
      </c>
      <c r="AR65" s="3">
        <f t="shared" si="72"/>
        <v>0</v>
      </c>
      <c r="AS65" s="3">
        <f t="shared" si="72"/>
        <v>0</v>
      </c>
      <c r="AT65" s="11">
        <f t="shared" si="14"/>
        <v>0</v>
      </c>
      <c r="AU65" s="62">
        <f t="shared" ref="AU65:BK65" si="73">SUM(AU66:AU68)</f>
        <v>0</v>
      </c>
      <c r="AV65" s="62">
        <f t="shared" si="73"/>
        <v>0</v>
      </c>
      <c r="AW65" s="62">
        <f t="shared" si="73"/>
        <v>0</v>
      </c>
      <c r="AX65" s="62">
        <f t="shared" si="73"/>
        <v>0</v>
      </c>
      <c r="AY65" s="62">
        <f t="shared" si="73"/>
        <v>0</v>
      </c>
      <c r="AZ65" s="62">
        <f t="shared" si="73"/>
        <v>0</v>
      </c>
      <c r="BA65" s="62">
        <f t="shared" si="73"/>
        <v>0</v>
      </c>
      <c r="BB65" s="62">
        <f t="shared" si="73"/>
        <v>0</v>
      </c>
      <c r="BC65" s="62">
        <f t="shared" si="73"/>
        <v>0</v>
      </c>
      <c r="BD65" s="62">
        <f t="shared" si="73"/>
        <v>0</v>
      </c>
      <c r="BE65" s="62">
        <f t="shared" si="73"/>
        <v>0</v>
      </c>
      <c r="BF65" s="62">
        <f t="shared" si="73"/>
        <v>0</v>
      </c>
      <c r="BG65" s="62">
        <f t="shared" si="73"/>
        <v>0</v>
      </c>
      <c r="BH65" s="62">
        <f t="shared" si="73"/>
        <v>0</v>
      </c>
      <c r="BI65" s="62">
        <f t="shared" si="73"/>
        <v>0</v>
      </c>
      <c r="BJ65" s="62">
        <f t="shared" si="73"/>
        <v>0</v>
      </c>
      <c r="BK65" s="62">
        <f t="shared" si="73"/>
        <v>0</v>
      </c>
      <c r="BL65" s="56" t="s">
        <v>82</v>
      </c>
      <c r="BM65" s="56" t="s">
        <v>82</v>
      </c>
      <c r="BN65" s="62">
        <f t="shared" ref="BN65:CH65" si="74">SUM(BN66:BN68)</f>
        <v>0</v>
      </c>
      <c r="BO65" s="62">
        <f t="shared" si="74"/>
        <v>0</v>
      </c>
      <c r="BP65" s="62">
        <f t="shared" si="74"/>
        <v>0</v>
      </c>
      <c r="BQ65" s="62">
        <f t="shared" si="74"/>
        <v>0</v>
      </c>
      <c r="BR65" s="62">
        <f t="shared" si="74"/>
        <v>0</v>
      </c>
      <c r="BS65" s="62">
        <f t="shared" si="74"/>
        <v>0</v>
      </c>
      <c r="BT65" s="62">
        <f t="shared" si="74"/>
        <v>0</v>
      </c>
      <c r="BU65" s="62">
        <f t="shared" si="74"/>
        <v>0</v>
      </c>
      <c r="BV65" s="62">
        <f t="shared" si="74"/>
        <v>0</v>
      </c>
      <c r="BW65" s="62">
        <f t="shared" si="74"/>
        <v>0</v>
      </c>
      <c r="BX65" s="62">
        <f t="shared" si="74"/>
        <v>0</v>
      </c>
      <c r="BY65" s="62">
        <f t="shared" si="74"/>
        <v>0</v>
      </c>
      <c r="BZ65" s="62">
        <f t="shared" si="74"/>
        <v>0</v>
      </c>
      <c r="CA65" s="62">
        <f t="shared" si="74"/>
        <v>0</v>
      </c>
      <c r="CB65" s="62">
        <f t="shared" si="74"/>
        <v>0</v>
      </c>
      <c r="CC65" s="62">
        <f t="shared" si="74"/>
        <v>0</v>
      </c>
      <c r="CD65" s="62">
        <f t="shared" si="74"/>
        <v>0</v>
      </c>
      <c r="CE65" s="62">
        <f t="shared" si="74"/>
        <v>0</v>
      </c>
      <c r="CF65" s="62">
        <f t="shared" si="74"/>
        <v>0</v>
      </c>
      <c r="CG65" s="62">
        <f t="shared" si="74"/>
        <v>0</v>
      </c>
      <c r="CH65" s="62">
        <f t="shared" si="74"/>
        <v>0</v>
      </c>
      <c r="CI65" s="39"/>
      <c r="CJ65" s="39"/>
      <c r="CK65" s="62">
        <f t="shared" ref="CK65" si="75">SUM(CK66:CK68)</f>
        <v>0</v>
      </c>
      <c r="CL65" s="55">
        <f t="shared" si="8"/>
        <v>0</v>
      </c>
      <c r="CM65" s="62">
        <f t="shared" ref="CM65:DC65" si="76">SUM(CM66:CM68)</f>
        <v>0</v>
      </c>
      <c r="CN65" s="62">
        <f t="shared" si="76"/>
        <v>0</v>
      </c>
      <c r="CO65" s="62">
        <f t="shared" si="76"/>
        <v>0</v>
      </c>
      <c r="CP65" s="62">
        <f t="shared" si="76"/>
        <v>0</v>
      </c>
      <c r="CQ65" s="62">
        <f t="shared" si="76"/>
        <v>0</v>
      </c>
      <c r="CR65" s="62">
        <f t="shared" si="76"/>
        <v>0</v>
      </c>
      <c r="CS65" s="62">
        <f t="shared" si="76"/>
        <v>0</v>
      </c>
      <c r="CT65" s="62">
        <f t="shared" si="76"/>
        <v>0</v>
      </c>
      <c r="CU65" s="62">
        <f t="shared" si="76"/>
        <v>0</v>
      </c>
      <c r="CV65" s="62">
        <f t="shared" si="76"/>
        <v>0</v>
      </c>
      <c r="CW65" s="62">
        <f t="shared" si="76"/>
        <v>0</v>
      </c>
      <c r="CX65" s="62">
        <f t="shared" si="76"/>
        <v>0</v>
      </c>
      <c r="CY65" s="62">
        <f t="shared" si="76"/>
        <v>0</v>
      </c>
      <c r="CZ65" s="62">
        <f t="shared" si="76"/>
        <v>0</v>
      </c>
      <c r="DA65" s="62">
        <f t="shared" si="76"/>
        <v>0</v>
      </c>
      <c r="DB65" s="62">
        <f t="shared" si="76"/>
        <v>0</v>
      </c>
      <c r="DC65" s="62">
        <f t="shared" si="76"/>
        <v>0</v>
      </c>
      <c r="DD65" s="56" t="s">
        <v>82</v>
      </c>
      <c r="DE65" s="56" t="s">
        <v>82</v>
      </c>
      <c r="DF65" s="62">
        <f t="shared" ref="DF65:ED65" si="77">SUM(DF66:DF68)</f>
        <v>0</v>
      </c>
      <c r="DG65" s="62">
        <f t="shared" si="77"/>
        <v>0</v>
      </c>
      <c r="DH65" s="62">
        <f t="shared" si="77"/>
        <v>0</v>
      </c>
      <c r="DI65" s="62">
        <f t="shared" si="77"/>
        <v>0</v>
      </c>
      <c r="DJ65" s="62">
        <f t="shared" si="77"/>
        <v>0</v>
      </c>
      <c r="DK65" s="62">
        <f t="shared" si="77"/>
        <v>0</v>
      </c>
      <c r="DL65" s="62">
        <f t="shared" si="77"/>
        <v>0</v>
      </c>
      <c r="DM65" s="62">
        <f t="shared" si="77"/>
        <v>0</v>
      </c>
      <c r="DN65" s="62">
        <f t="shared" si="77"/>
        <v>0</v>
      </c>
      <c r="DO65" s="62">
        <f t="shared" si="77"/>
        <v>0</v>
      </c>
      <c r="DP65" s="62">
        <f t="shared" si="77"/>
        <v>0</v>
      </c>
      <c r="DQ65" s="62">
        <f t="shared" si="77"/>
        <v>0</v>
      </c>
      <c r="DR65" s="62">
        <f t="shared" si="77"/>
        <v>0</v>
      </c>
      <c r="DS65" s="62">
        <f t="shared" si="77"/>
        <v>0</v>
      </c>
      <c r="DT65" s="62">
        <f t="shared" si="77"/>
        <v>0</v>
      </c>
      <c r="DU65" s="62">
        <f t="shared" si="77"/>
        <v>0</v>
      </c>
      <c r="DV65" s="62">
        <f t="shared" si="77"/>
        <v>0</v>
      </c>
      <c r="DW65" s="62">
        <f t="shared" si="77"/>
        <v>0</v>
      </c>
      <c r="DX65" s="62">
        <f t="shared" si="77"/>
        <v>0</v>
      </c>
      <c r="DY65" s="62">
        <f t="shared" si="77"/>
        <v>0</v>
      </c>
      <c r="DZ65" s="62">
        <f t="shared" si="77"/>
        <v>0</v>
      </c>
      <c r="EA65" s="62">
        <f t="shared" si="77"/>
        <v>0</v>
      </c>
      <c r="EB65" s="62">
        <f t="shared" si="77"/>
        <v>0</v>
      </c>
      <c r="EC65" s="62">
        <f t="shared" si="77"/>
        <v>0</v>
      </c>
      <c r="ED65" s="62">
        <f t="shared" si="77"/>
        <v>0</v>
      </c>
      <c r="EE65" s="55">
        <f t="shared" si="9"/>
        <v>0</v>
      </c>
      <c r="EF65" s="62">
        <f t="shared" ref="EF65:EP65" si="78">SUM(EF66:EF68)</f>
        <v>16</v>
      </c>
      <c r="EG65" s="62">
        <f t="shared" si="78"/>
        <v>16</v>
      </c>
      <c r="EH65" s="62">
        <f t="shared" si="78"/>
        <v>16</v>
      </c>
      <c r="EI65" s="62">
        <f t="shared" si="78"/>
        <v>16</v>
      </c>
      <c r="EJ65" s="62">
        <f t="shared" si="78"/>
        <v>16</v>
      </c>
      <c r="EK65" s="62">
        <f t="shared" si="78"/>
        <v>16</v>
      </c>
      <c r="EL65" s="62">
        <f t="shared" si="78"/>
        <v>16</v>
      </c>
      <c r="EM65" s="62">
        <f t="shared" si="78"/>
        <v>16</v>
      </c>
      <c r="EN65" s="62">
        <f t="shared" si="78"/>
        <v>16</v>
      </c>
      <c r="EO65" s="62">
        <f t="shared" si="78"/>
        <v>0</v>
      </c>
      <c r="EP65" s="62">
        <f t="shared" si="78"/>
        <v>0</v>
      </c>
      <c r="EQ65" s="62">
        <v>26</v>
      </c>
      <c r="ER65" s="62">
        <f t="shared" ref="ER65:EV65" si="79">SUM(ER66:ER68)</f>
        <v>36</v>
      </c>
      <c r="ES65" s="62">
        <f t="shared" si="79"/>
        <v>36</v>
      </c>
      <c r="ET65" s="62">
        <f t="shared" si="79"/>
        <v>0</v>
      </c>
      <c r="EU65" s="62">
        <f t="shared" si="79"/>
        <v>0</v>
      </c>
      <c r="EV65" s="62">
        <f t="shared" si="79"/>
        <v>0</v>
      </c>
      <c r="EW65" s="39" t="s">
        <v>82</v>
      </c>
      <c r="EX65" s="39" t="s">
        <v>82</v>
      </c>
      <c r="EY65" s="62">
        <f t="shared" ref="EY65:FE65" si="80">SUM(EY66:EY68)</f>
        <v>0</v>
      </c>
      <c r="EZ65" s="62">
        <f t="shared" si="80"/>
        <v>0</v>
      </c>
      <c r="FA65" s="62">
        <f t="shared" si="80"/>
        <v>0</v>
      </c>
      <c r="FB65" s="62">
        <f t="shared" si="80"/>
        <v>0</v>
      </c>
      <c r="FC65" s="62">
        <f t="shared" si="80"/>
        <v>0</v>
      </c>
      <c r="FD65" s="62">
        <f t="shared" si="80"/>
        <v>0</v>
      </c>
      <c r="FE65" s="62">
        <f t="shared" si="80"/>
        <v>0</v>
      </c>
      <c r="FF65" s="55">
        <f t="shared" si="10"/>
        <v>242</v>
      </c>
      <c r="FG65" s="55">
        <f>CL65+EE65+FF65</f>
        <v>242</v>
      </c>
    </row>
    <row r="66" spans="1:163" s="4" customFormat="1" ht="34.5" thickBot="1" x14ac:dyDescent="0.3">
      <c r="A66" s="39" t="s">
        <v>143</v>
      </c>
      <c r="B66" s="39" t="s">
        <v>144</v>
      </c>
      <c r="C66" s="3"/>
      <c r="D66" s="3"/>
      <c r="E66" s="3"/>
      <c r="F66" s="3"/>
      <c r="G66" s="3"/>
      <c r="H66" s="3"/>
      <c r="I66" s="3"/>
      <c r="J66" s="3"/>
      <c r="K66" s="14"/>
      <c r="L66" s="14"/>
      <c r="M66" s="14"/>
      <c r="N66" s="14"/>
      <c r="O66" s="3"/>
      <c r="P66" s="14"/>
      <c r="Q66" s="14"/>
      <c r="R66" s="14"/>
      <c r="S66" s="14"/>
      <c r="T66" s="15" t="s">
        <v>82</v>
      </c>
      <c r="U66" s="15" t="s">
        <v>82</v>
      </c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11">
        <f t="shared" si="14"/>
        <v>0</v>
      </c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56" t="s">
        <v>82</v>
      </c>
      <c r="BM66" s="56" t="s">
        <v>82</v>
      </c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39"/>
      <c r="CK66" s="39"/>
      <c r="CL66" s="55">
        <f t="shared" si="8"/>
        <v>0</v>
      </c>
      <c r="CM66" s="39"/>
      <c r="CN66" s="39"/>
      <c r="CO66" s="39"/>
      <c r="CP66" s="39"/>
      <c r="CQ66" s="39"/>
      <c r="CR66" s="39"/>
      <c r="CS66" s="39"/>
      <c r="CT66" s="39"/>
      <c r="CU66" s="39"/>
      <c r="CV66" s="39"/>
      <c r="CW66" s="39"/>
      <c r="CX66" s="39"/>
      <c r="CY66" s="39"/>
      <c r="CZ66" s="39"/>
      <c r="DA66" s="39"/>
      <c r="DB66" s="39"/>
      <c r="DC66" s="39"/>
      <c r="DD66" s="56" t="s">
        <v>82</v>
      </c>
      <c r="DE66" s="56" t="s">
        <v>82</v>
      </c>
      <c r="DF66" s="39"/>
      <c r="DG66" s="39"/>
      <c r="DH66" s="39"/>
      <c r="DI66" s="39"/>
      <c r="DJ66" s="39"/>
      <c r="DK66" s="39"/>
      <c r="DL66" s="39"/>
      <c r="DM66" s="39"/>
      <c r="DN66" s="39"/>
      <c r="DO66" s="39"/>
      <c r="DP66" s="39"/>
      <c r="DQ66" s="39"/>
      <c r="DR66" s="39"/>
      <c r="DS66" s="39"/>
      <c r="DT66" s="39"/>
      <c r="DU66" s="39"/>
      <c r="DV66" s="39"/>
      <c r="DW66" s="39"/>
      <c r="DX66" s="39"/>
      <c r="DY66" s="39"/>
      <c r="DZ66" s="39"/>
      <c r="EA66" s="39"/>
      <c r="EB66" s="39"/>
      <c r="EC66" s="39"/>
      <c r="ED66" s="39"/>
      <c r="EE66" s="55">
        <f t="shared" si="9"/>
        <v>0</v>
      </c>
      <c r="EF66" s="39">
        <v>6</v>
      </c>
      <c r="EG66" s="39">
        <v>6</v>
      </c>
      <c r="EH66" s="39">
        <v>6</v>
      </c>
      <c r="EI66" s="39">
        <v>6</v>
      </c>
      <c r="EJ66" s="39">
        <v>6</v>
      </c>
      <c r="EK66" s="39">
        <v>6</v>
      </c>
      <c r="EL66" s="39">
        <v>6</v>
      </c>
      <c r="EM66" s="39">
        <v>6</v>
      </c>
      <c r="EN66" s="39">
        <v>6</v>
      </c>
      <c r="EO66" s="39"/>
      <c r="EP66" s="39"/>
      <c r="EQ66" s="39">
        <v>8</v>
      </c>
      <c r="ER66" s="39"/>
      <c r="ES66" s="39"/>
      <c r="ET66" s="39"/>
      <c r="EU66" s="39"/>
      <c r="EV66" s="39"/>
      <c r="EW66" s="39" t="s">
        <v>82</v>
      </c>
      <c r="EX66" s="39" t="s">
        <v>82</v>
      </c>
      <c r="EY66" s="39"/>
      <c r="EZ66" s="39"/>
      <c r="FA66" s="39"/>
      <c r="FB66" s="39"/>
      <c r="FC66" s="39"/>
      <c r="FD66" s="39"/>
      <c r="FE66" s="39"/>
      <c r="FF66" s="55">
        <f t="shared" si="10"/>
        <v>62</v>
      </c>
      <c r="FG66" s="55">
        <f t="shared" si="17"/>
        <v>62</v>
      </c>
    </row>
    <row r="67" spans="1:163" s="4" customFormat="1" ht="15.75" thickBot="1" x14ac:dyDescent="0.3">
      <c r="A67" s="39" t="s">
        <v>145</v>
      </c>
      <c r="B67" s="39" t="s">
        <v>146</v>
      </c>
      <c r="C67" s="3"/>
      <c r="D67" s="3"/>
      <c r="E67" s="3"/>
      <c r="F67" s="3"/>
      <c r="G67" s="3"/>
      <c r="H67" s="3"/>
      <c r="I67" s="3"/>
      <c r="J67" s="3"/>
      <c r="K67" s="14"/>
      <c r="L67" s="14"/>
      <c r="M67" s="14"/>
      <c r="N67" s="14"/>
      <c r="O67" s="3"/>
      <c r="P67" s="14"/>
      <c r="Q67" s="14"/>
      <c r="R67" s="14"/>
      <c r="S67" s="14"/>
      <c r="T67" s="15" t="s">
        <v>82</v>
      </c>
      <c r="U67" s="15" t="s">
        <v>82</v>
      </c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11">
        <f t="shared" si="14"/>
        <v>0</v>
      </c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56" t="s">
        <v>82</v>
      </c>
      <c r="BM67" s="56" t="s">
        <v>82</v>
      </c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55">
        <f t="shared" si="8"/>
        <v>0</v>
      </c>
      <c r="CM67" s="39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39"/>
      <c r="DB67" s="39"/>
      <c r="DC67" s="39"/>
      <c r="DD67" s="56" t="s">
        <v>82</v>
      </c>
      <c r="DE67" s="56" t="s">
        <v>82</v>
      </c>
      <c r="DF67" s="39"/>
      <c r="DG67" s="39"/>
      <c r="DH67" s="39"/>
      <c r="DI67" s="39"/>
      <c r="DJ67" s="39"/>
      <c r="DK67" s="39"/>
      <c r="DL67" s="39"/>
      <c r="DM67" s="39"/>
      <c r="DN67" s="39"/>
      <c r="DO67" s="39"/>
      <c r="DP67" s="39"/>
      <c r="DQ67" s="39"/>
      <c r="DR67" s="39"/>
      <c r="DS67" s="39"/>
      <c r="DT67" s="39"/>
      <c r="DU67" s="39"/>
      <c r="DV67" s="39"/>
      <c r="DW67" s="39"/>
      <c r="DX67" s="39"/>
      <c r="DY67" s="39"/>
      <c r="DZ67" s="39"/>
      <c r="EA67" s="39"/>
      <c r="EB67" s="39"/>
      <c r="EC67" s="39"/>
      <c r="ED67" s="39"/>
      <c r="EE67" s="55">
        <f t="shared" si="9"/>
        <v>0</v>
      </c>
      <c r="EF67" s="39">
        <v>10</v>
      </c>
      <c r="EG67" s="39">
        <v>10</v>
      </c>
      <c r="EH67" s="39">
        <v>10</v>
      </c>
      <c r="EI67" s="39">
        <v>10</v>
      </c>
      <c r="EJ67" s="39">
        <v>10</v>
      </c>
      <c r="EK67" s="39">
        <v>10</v>
      </c>
      <c r="EL67" s="39">
        <v>10</v>
      </c>
      <c r="EM67" s="39">
        <v>10</v>
      </c>
      <c r="EN67" s="39">
        <v>10</v>
      </c>
      <c r="EO67" s="39"/>
      <c r="EP67" s="39"/>
      <c r="EQ67" s="39">
        <v>8</v>
      </c>
      <c r="ER67" s="39"/>
      <c r="ES67" s="39"/>
      <c r="ET67" s="39"/>
      <c r="EU67" s="39"/>
      <c r="EV67" s="39"/>
      <c r="EW67" s="39" t="s">
        <v>82</v>
      </c>
      <c r="EX67" s="39" t="s">
        <v>82</v>
      </c>
      <c r="EY67" s="39"/>
      <c r="EZ67" s="39"/>
      <c r="FA67" s="39"/>
      <c r="FB67" s="39"/>
      <c r="FC67" s="39"/>
      <c r="FD67" s="39"/>
      <c r="FE67" s="39"/>
      <c r="FF67" s="55">
        <f t="shared" si="10"/>
        <v>98</v>
      </c>
      <c r="FG67" s="55">
        <f t="shared" si="17"/>
        <v>98</v>
      </c>
    </row>
    <row r="68" spans="1:163" s="4" customFormat="1" ht="15.75" thickBot="1" x14ac:dyDescent="0.3">
      <c r="A68" s="39" t="s">
        <v>147</v>
      </c>
      <c r="B68" s="39" t="s">
        <v>59</v>
      </c>
      <c r="C68" s="3"/>
      <c r="D68" s="3"/>
      <c r="E68" s="3"/>
      <c r="F68" s="3"/>
      <c r="G68" s="3"/>
      <c r="H68" s="3"/>
      <c r="I68" s="3"/>
      <c r="J68" s="3"/>
      <c r="K68" s="14"/>
      <c r="L68" s="14"/>
      <c r="M68" s="14"/>
      <c r="N68" s="14"/>
      <c r="O68" s="3"/>
      <c r="P68" s="14"/>
      <c r="Q68" s="14"/>
      <c r="R68" s="14"/>
      <c r="S68" s="14"/>
      <c r="T68" s="15" t="s">
        <v>82</v>
      </c>
      <c r="U68" s="15" t="s">
        <v>82</v>
      </c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11">
        <f t="shared" si="14"/>
        <v>0</v>
      </c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56" t="s">
        <v>82</v>
      </c>
      <c r="BM68" s="56" t="s">
        <v>82</v>
      </c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  <c r="CC68" s="39"/>
      <c r="CD68" s="39"/>
      <c r="CE68" s="39"/>
      <c r="CF68" s="39"/>
      <c r="CG68" s="39"/>
      <c r="CH68" s="39"/>
      <c r="CI68" s="39"/>
      <c r="CJ68" s="39"/>
      <c r="CK68" s="39"/>
      <c r="CL68" s="55">
        <f t="shared" si="8"/>
        <v>0</v>
      </c>
      <c r="CM68" s="39"/>
      <c r="CN68" s="39"/>
      <c r="CO68" s="39"/>
      <c r="CP68" s="39"/>
      <c r="CQ68" s="39"/>
      <c r="CR68" s="39"/>
      <c r="CS68" s="39"/>
      <c r="CT68" s="39"/>
      <c r="CU68" s="39"/>
      <c r="CV68" s="39"/>
      <c r="CW68" s="39"/>
      <c r="CX68" s="39"/>
      <c r="CY68" s="39"/>
      <c r="CZ68" s="39"/>
      <c r="DA68" s="39"/>
      <c r="DB68" s="39"/>
      <c r="DC68" s="39"/>
      <c r="DD68" s="56" t="s">
        <v>82</v>
      </c>
      <c r="DE68" s="56" t="s">
        <v>82</v>
      </c>
      <c r="DF68" s="39"/>
      <c r="DG68" s="39"/>
      <c r="DH68" s="39"/>
      <c r="DI68" s="39"/>
      <c r="DJ68" s="39"/>
      <c r="DK68" s="39"/>
      <c r="DL68" s="39"/>
      <c r="DM68" s="39"/>
      <c r="DN68" s="39"/>
      <c r="DO68" s="39"/>
      <c r="DP68" s="39"/>
      <c r="DQ68" s="39"/>
      <c r="DR68" s="39"/>
      <c r="DS68" s="39"/>
      <c r="DT68" s="39"/>
      <c r="DU68" s="39"/>
      <c r="DV68" s="39"/>
      <c r="DW68" s="39"/>
      <c r="DX68" s="39"/>
      <c r="DY68" s="39"/>
      <c r="DZ68" s="39"/>
      <c r="EA68" s="39"/>
      <c r="EB68" s="39"/>
      <c r="EC68" s="39"/>
      <c r="ED68" s="39"/>
      <c r="EE68" s="55">
        <f t="shared" si="9"/>
        <v>0</v>
      </c>
      <c r="EF68" s="39"/>
      <c r="EG68" s="39"/>
      <c r="EH68" s="39"/>
      <c r="EI68" s="39"/>
      <c r="EJ68" s="39"/>
      <c r="EK68" s="39"/>
      <c r="EL68" s="39"/>
      <c r="EM68" s="39"/>
      <c r="EN68" s="39"/>
      <c r="EO68" s="39"/>
      <c r="EP68" s="39"/>
      <c r="EQ68" s="39"/>
      <c r="ER68" s="39">
        <v>36</v>
      </c>
      <c r="ES68" s="39">
        <v>36</v>
      </c>
      <c r="ET68" s="39"/>
      <c r="EU68" s="39"/>
      <c r="EV68" s="39"/>
      <c r="EW68" s="39" t="s">
        <v>82</v>
      </c>
      <c r="EX68" s="39" t="s">
        <v>82</v>
      </c>
      <c r="EY68" s="39"/>
      <c r="EZ68" s="39"/>
      <c r="FA68" s="39"/>
      <c r="FB68" s="39"/>
      <c r="FC68" s="39"/>
      <c r="FD68" s="39"/>
      <c r="FE68" s="39"/>
      <c r="FF68" s="55">
        <f t="shared" si="10"/>
        <v>72</v>
      </c>
      <c r="FG68" s="55">
        <f t="shared" si="17"/>
        <v>72</v>
      </c>
    </row>
    <row r="69" spans="1:163" s="4" customFormat="1" ht="60.75" thickBot="1" x14ac:dyDescent="0.3">
      <c r="A69" s="49" t="s">
        <v>64</v>
      </c>
      <c r="B69" s="47" t="s">
        <v>148</v>
      </c>
      <c r="C69" s="3">
        <f>C70+C71</f>
        <v>0</v>
      </c>
      <c r="D69" s="3">
        <f t="shared" ref="D69:AS69" si="81">D70+D71</f>
        <v>0</v>
      </c>
      <c r="E69" s="3">
        <f t="shared" si="81"/>
        <v>0</v>
      </c>
      <c r="F69" s="3">
        <f t="shared" si="81"/>
        <v>0</v>
      </c>
      <c r="G69" s="3">
        <f t="shared" si="81"/>
        <v>0</v>
      </c>
      <c r="H69" s="3">
        <f t="shared" si="81"/>
        <v>0</v>
      </c>
      <c r="I69" s="3">
        <f t="shared" si="81"/>
        <v>0</v>
      </c>
      <c r="J69" s="3">
        <f t="shared" si="81"/>
        <v>0</v>
      </c>
      <c r="K69" s="3">
        <f t="shared" si="81"/>
        <v>0</v>
      </c>
      <c r="L69" s="3">
        <f t="shared" si="81"/>
        <v>0</v>
      </c>
      <c r="M69" s="3">
        <f t="shared" si="81"/>
        <v>0</v>
      </c>
      <c r="N69" s="3">
        <f t="shared" si="81"/>
        <v>0</v>
      </c>
      <c r="O69" s="3">
        <f t="shared" si="81"/>
        <v>0</v>
      </c>
      <c r="P69" s="3">
        <f t="shared" si="81"/>
        <v>0</v>
      </c>
      <c r="Q69" s="3">
        <f t="shared" si="81"/>
        <v>0</v>
      </c>
      <c r="R69" s="3">
        <f t="shared" si="81"/>
        <v>0</v>
      </c>
      <c r="S69" s="3">
        <f t="shared" si="81"/>
        <v>0</v>
      </c>
      <c r="T69" s="15" t="s">
        <v>82</v>
      </c>
      <c r="U69" s="15" t="s">
        <v>82</v>
      </c>
      <c r="V69" s="3">
        <f t="shared" si="81"/>
        <v>0</v>
      </c>
      <c r="W69" s="3">
        <f t="shared" si="81"/>
        <v>0</v>
      </c>
      <c r="X69" s="3">
        <f t="shared" si="81"/>
        <v>0</v>
      </c>
      <c r="Y69" s="3">
        <f t="shared" si="81"/>
        <v>0</v>
      </c>
      <c r="Z69" s="3">
        <f t="shared" si="81"/>
        <v>0</v>
      </c>
      <c r="AA69" s="3">
        <f t="shared" si="81"/>
        <v>0</v>
      </c>
      <c r="AB69" s="3">
        <f t="shared" si="81"/>
        <v>0</v>
      </c>
      <c r="AC69" s="3">
        <f t="shared" si="81"/>
        <v>0</v>
      </c>
      <c r="AD69" s="3">
        <f t="shared" si="81"/>
        <v>0</v>
      </c>
      <c r="AE69" s="3">
        <f t="shared" si="81"/>
        <v>0</v>
      </c>
      <c r="AF69" s="3">
        <f t="shared" si="81"/>
        <v>0</v>
      </c>
      <c r="AG69" s="3">
        <f t="shared" si="81"/>
        <v>0</v>
      </c>
      <c r="AH69" s="3">
        <f t="shared" si="81"/>
        <v>0</v>
      </c>
      <c r="AI69" s="3">
        <f t="shared" si="81"/>
        <v>0</v>
      </c>
      <c r="AJ69" s="3">
        <f t="shared" si="81"/>
        <v>0</v>
      </c>
      <c r="AK69" s="3">
        <f t="shared" si="81"/>
        <v>0</v>
      </c>
      <c r="AL69" s="3">
        <f t="shared" si="81"/>
        <v>0</v>
      </c>
      <c r="AM69" s="3">
        <f t="shared" si="81"/>
        <v>0</v>
      </c>
      <c r="AN69" s="3">
        <f t="shared" si="81"/>
        <v>0</v>
      </c>
      <c r="AO69" s="3">
        <f t="shared" si="81"/>
        <v>0</v>
      </c>
      <c r="AP69" s="3">
        <f t="shared" si="81"/>
        <v>0</v>
      </c>
      <c r="AQ69" s="3">
        <f t="shared" si="81"/>
        <v>0</v>
      </c>
      <c r="AR69" s="3">
        <f t="shared" si="81"/>
        <v>0</v>
      </c>
      <c r="AS69" s="3">
        <f t="shared" si="81"/>
        <v>0</v>
      </c>
      <c r="AT69" s="11">
        <f t="shared" si="14"/>
        <v>0</v>
      </c>
      <c r="AU69" s="39">
        <f t="shared" ref="AU69:BK69" si="82">SUM(AU70:AU71)</f>
        <v>0</v>
      </c>
      <c r="AV69" s="39">
        <f t="shared" si="82"/>
        <v>0</v>
      </c>
      <c r="AW69" s="39">
        <f t="shared" si="82"/>
        <v>0</v>
      </c>
      <c r="AX69" s="39">
        <f t="shared" si="82"/>
        <v>0</v>
      </c>
      <c r="AY69" s="39">
        <f t="shared" si="82"/>
        <v>0</v>
      </c>
      <c r="AZ69" s="39">
        <f t="shared" si="82"/>
        <v>0</v>
      </c>
      <c r="BA69" s="39">
        <f t="shared" si="82"/>
        <v>0</v>
      </c>
      <c r="BB69" s="39">
        <f t="shared" si="82"/>
        <v>0</v>
      </c>
      <c r="BC69" s="39">
        <f t="shared" si="82"/>
        <v>0</v>
      </c>
      <c r="BD69" s="39">
        <f t="shared" si="82"/>
        <v>0</v>
      </c>
      <c r="BE69" s="39">
        <f t="shared" si="82"/>
        <v>0</v>
      </c>
      <c r="BF69" s="39">
        <f t="shared" si="82"/>
        <v>0</v>
      </c>
      <c r="BG69" s="39">
        <f t="shared" si="82"/>
        <v>0</v>
      </c>
      <c r="BH69" s="39">
        <f t="shared" si="82"/>
        <v>0</v>
      </c>
      <c r="BI69" s="39">
        <f t="shared" si="82"/>
        <v>0</v>
      </c>
      <c r="BJ69" s="39">
        <f t="shared" si="82"/>
        <v>0</v>
      </c>
      <c r="BK69" s="39">
        <f t="shared" si="82"/>
        <v>0</v>
      </c>
      <c r="BL69" s="56" t="s">
        <v>82</v>
      </c>
      <c r="BM69" s="56" t="s">
        <v>82</v>
      </c>
      <c r="BN69" s="39">
        <f t="shared" ref="BN69:CH69" si="83">SUM(BN70:BN71)</f>
        <v>0</v>
      </c>
      <c r="BO69" s="39">
        <f t="shared" si="83"/>
        <v>0</v>
      </c>
      <c r="BP69" s="39">
        <f t="shared" si="83"/>
        <v>0</v>
      </c>
      <c r="BQ69" s="39">
        <f t="shared" si="83"/>
        <v>0</v>
      </c>
      <c r="BR69" s="39">
        <f t="shared" si="83"/>
        <v>0</v>
      </c>
      <c r="BS69" s="39">
        <f t="shared" si="83"/>
        <v>0</v>
      </c>
      <c r="BT69" s="39">
        <f t="shared" si="83"/>
        <v>0</v>
      </c>
      <c r="BU69" s="39">
        <f t="shared" si="83"/>
        <v>0</v>
      </c>
      <c r="BV69" s="39">
        <f t="shared" si="83"/>
        <v>0</v>
      </c>
      <c r="BW69" s="39">
        <f t="shared" si="83"/>
        <v>0</v>
      </c>
      <c r="BX69" s="39">
        <f t="shared" si="83"/>
        <v>0</v>
      </c>
      <c r="BY69" s="39">
        <f t="shared" si="83"/>
        <v>0</v>
      </c>
      <c r="BZ69" s="39">
        <f t="shared" si="83"/>
        <v>0</v>
      </c>
      <c r="CA69" s="39">
        <f t="shared" si="83"/>
        <v>0</v>
      </c>
      <c r="CB69" s="39">
        <f t="shared" si="83"/>
        <v>0</v>
      </c>
      <c r="CC69" s="39">
        <f t="shared" si="83"/>
        <v>0</v>
      </c>
      <c r="CD69" s="39">
        <f t="shared" si="83"/>
        <v>0</v>
      </c>
      <c r="CE69" s="39">
        <f t="shared" si="83"/>
        <v>0</v>
      </c>
      <c r="CF69" s="39">
        <f t="shared" si="83"/>
        <v>0</v>
      </c>
      <c r="CG69" s="39">
        <f t="shared" si="83"/>
        <v>0</v>
      </c>
      <c r="CH69" s="39">
        <f t="shared" si="83"/>
        <v>0</v>
      </c>
      <c r="CI69" s="39"/>
      <c r="CJ69" s="39"/>
      <c r="CK69" s="39">
        <f>SUM(CK70:CK71)</f>
        <v>0</v>
      </c>
      <c r="CL69" s="55">
        <f t="shared" si="8"/>
        <v>0</v>
      </c>
      <c r="CM69" s="39">
        <f t="shared" ref="CM69:CY69" si="84">SUM(CM70:CM71)</f>
        <v>0</v>
      </c>
      <c r="CN69" s="39">
        <f t="shared" si="84"/>
        <v>0</v>
      </c>
      <c r="CO69" s="39">
        <f t="shared" si="84"/>
        <v>0</v>
      </c>
      <c r="CP69" s="39">
        <f t="shared" si="84"/>
        <v>0</v>
      </c>
      <c r="CQ69" s="39">
        <f t="shared" si="84"/>
        <v>0</v>
      </c>
      <c r="CR69" s="39">
        <f t="shared" si="84"/>
        <v>0</v>
      </c>
      <c r="CS69" s="39">
        <f t="shared" si="84"/>
        <v>0</v>
      </c>
      <c r="CT69" s="39">
        <f t="shared" si="84"/>
        <v>0</v>
      </c>
      <c r="CU69" s="39">
        <f t="shared" si="84"/>
        <v>36</v>
      </c>
      <c r="CV69" s="39">
        <f t="shared" si="84"/>
        <v>0</v>
      </c>
      <c r="CW69" s="39">
        <f t="shared" si="84"/>
        <v>36</v>
      </c>
      <c r="CX69" s="39">
        <f t="shared" si="84"/>
        <v>36</v>
      </c>
      <c r="CY69" s="39">
        <f t="shared" si="84"/>
        <v>36</v>
      </c>
      <c r="CZ69" s="39">
        <v>14</v>
      </c>
      <c r="DA69" s="39">
        <f>SUM(DA70:DA71)</f>
        <v>0</v>
      </c>
      <c r="DB69" s="39">
        <f>SUM(DB70:DB71)</f>
        <v>0</v>
      </c>
      <c r="DC69" s="39">
        <f>SUM(DC70:DC71)</f>
        <v>0</v>
      </c>
      <c r="DD69" s="56" t="s">
        <v>82</v>
      </c>
      <c r="DE69" s="56" t="s">
        <v>82</v>
      </c>
      <c r="DF69" s="39">
        <f t="shared" ref="DF69:DW69" si="85">SUM(DF70:DF71)</f>
        <v>0</v>
      </c>
      <c r="DG69" s="39">
        <f t="shared" si="85"/>
        <v>0</v>
      </c>
      <c r="DH69" s="39">
        <f t="shared" si="85"/>
        <v>0</v>
      </c>
      <c r="DI69" s="39">
        <f t="shared" si="85"/>
        <v>0</v>
      </c>
      <c r="DJ69" s="39">
        <f t="shared" si="85"/>
        <v>0</v>
      </c>
      <c r="DK69" s="39">
        <f t="shared" si="85"/>
        <v>0</v>
      </c>
      <c r="DL69" s="39">
        <f t="shared" si="85"/>
        <v>0</v>
      </c>
      <c r="DM69" s="39">
        <f t="shared" si="85"/>
        <v>0</v>
      </c>
      <c r="DN69" s="39">
        <f t="shared" si="85"/>
        <v>0</v>
      </c>
      <c r="DO69" s="39">
        <f t="shared" si="85"/>
        <v>0</v>
      </c>
      <c r="DP69" s="39">
        <f t="shared" si="85"/>
        <v>0</v>
      </c>
      <c r="DQ69" s="39">
        <f t="shared" si="85"/>
        <v>0</v>
      </c>
      <c r="DR69" s="39">
        <f t="shared" si="85"/>
        <v>0</v>
      </c>
      <c r="DS69" s="39">
        <f t="shared" si="85"/>
        <v>0</v>
      </c>
      <c r="DT69" s="39">
        <f t="shared" si="85"/>
        <v>0</v>
      </c>
      <c r="DU69" s="39">
        <f t="shared" si="85"/>
        <v>0</v>
      </c>
      <c r="DV69" s="39">
        <f t="shared" si="85"/>
        <v>0</v>
      </c>
      <c r="DW69" s="39">
        <f t="shared" si="85"/>
        <v>0</v>
      </c>
      <c r="DX69" s="39"/>
      <c r="DY69" s="39">
        <f t="shared" ref="DY69:ED69" si="86">SUM(DY70:DY71)</f>
        <v>0</v>
      </c>
      <c r="DZ69" s="39">
        <f t="shared" si="86"/>
        <v>0</v>
      </c>
      <c r="EA69" s="39">
        <f t="shared" si="86"/>
        <v>0</v>
      </c>
      <c r="EB69" s="39">
        <f t="shared" si="86"/>
        <v>0</v>
      </c>
      <c r="EC69" s="39">
        <f t="shared" si="86"/>
        <v>0</v>
      </c>
      <c r="ED69" s="39">
        <f t="shared" si="86"/>
        <v>0</v>
      </c>
      <c r="EE69" s="55">
        <f t="shared" si="9"/>
        <v>158</v>
      </c>
      <c r="EF69" s="39">
        <f t="shared" ref="EF69:EV69" si="87">SUM(EF70:EF71)</f>
        <v>0</v>
      </c>
      <c r="EG69" s="39">
        <f t="shared" si="87"/>
        <v>0</v>
      </c>
      <c r="EH69" s="39">
        <f t="shared" si="87"/>
        <v>0</v>
      </c>
      <c r="EI69" s="39">
        <f t="shared" si="87"/>
        <v>0</v>
      </c>
      <c r="EJ69" s="39">
        <f t="shared" si="87"/>
        <v>0</v>
      </c>
      <c r="EK69" s="39">
        <f t="shared" si="87"/>
        <v>0</v>
      </c>
      <c r="EL69" s="39">
        <f t="shared" si="87"/>
        <v>0</v>
      </c>
      <c r="EM69" s="39">
        <f t="shared" si="87"/>
        <v>0</v>
      </c>
      <c r="EN69" s="39">
        <f t="shared" si="87"/>
        <v>0</v>
      </c>
      <c r="EO69" s="39">
        <f t="shared" si="87"/>
        <v>0</v>
      </c>
      <c r="EP69" s="39">
        <f t="shared" si="87"/>
        <v>0</v>
      </c>
      <c r="EQ69" s="39">
        <f t="shared" si="87"/>
        <v>0</v>
      </c>
      <c r="ER69" s="39">
        <f t="shared" si="87"/>
        <v>0</v>
      </c>
      <c r="ES69" s="39">
        <f t="shared" si="87"/>
        <v>0</v>
      </c>
      <c r="ET69" s="39">
        <f t="shared" si="87"/>
        <v>0</v>
      </c>
      <c r="EU69" s="39">
        <f t="shared" si="87"/>
        <v>0</v>
      </c>
      <c r="EV69" s="39">
        <f t="shared" si="87"/>
        <v>0</v>
      </c>
      <c r="EW69" s="39" t="s">
        <v>82</v>
      </c>
      <c r="EX69" s="39" t="s">
        <v>82</v>
      </c>
      <c r="EY69" s="39">
        <f t="shared" ref="EY69:FE69" si="88">SUM(EY70:EY71)</f>
        <v>0</v>
      </c>
      <c r="EZ69" s="39">
        <f t="shared" si="88"/>
        <v>0</v>
      </c>
      <c r="FA69" s="39">
        <f t="shared" si="88"/>
        <v>0</v>
      </c>
      <c r="FB69" s="39">
        <f t="shared" si="88"/>
        <v>0</v>
      </c>
      <c r="FC69" s="39">
        <f t="shared" si="88"/>
        <v>0</v>
      </c>
      <c r="FD69" s="39">
        <f t="shared" si="88"/>
        <v>0</v>
      </c>
      <c r="FE69" s="39">
        <f t="shared" si="88"/>
        <v>0</v>
      </c>
      <c r="FF69" s="55">
        <f t="shared" si="10"/>
        <v>0</v>
      </c>
      <c r="FG69" s="55">
        <f t="shared" si="17"/>
        <v>158</v>
      </c>
    </row>
    <row r="70" spans="1:163" s="4" customFormat="1" ht="57" thickBot="1" x14ac:dyDescent="0.3">
      <c r="A70" s="39" t="s">
        <v>149</v>
      </c>
      <c r="B70" s="39" t="s">
        <v>150</v>
      </c>
      <c r="C70" s="3"/>
      <c r="D70" s="3"/>
      <c r="E70" s="3"/>
      <c r="F70" s="3"/>
      <c r="G70" s="3"/>
      <c r="H70" s="3"/>
      <c r="I70" s="3"/>
      <c r="J70" s="3"/>
      <c r="K70" s="14"/>
      <c r="L70" s="14"/>
      <c r="M70" s="14"/>
      <c r="N70" s="14"/>
      <c r="O70" s="3"/>
      <c r="P70" s="14"/>
      <c r="Q70" s="14"/>
      <c r="R70" s="14"/>
      <c r="S70" s="14"/>
      <c r="T70" s="15" t="s">
        <v>82</v>
      </c>
      <c r="U70" s="15" t="s">
        <v>82</v>
      </c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11">
        <f t="shared" si="14"/>
        <v>0</v>
      </c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56" t="s">
        <v>82</v>
      </c>
      <c r="BM70" s="56" t="s">
        <v>82</v>
      </c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39"/>
      <c r="CK70" s="39"/>
      <c r="CL70" s="55">
        <f t="shared" si="8"/>
        <v>0</v>
      </c>
      <c r="CM70" s="39"/>
      <c r="CN70" s="39"/>
      <c r="CO70" s="39"/>
      <c r="CP70" s="39"/>
      <c r="CQ70" s="39"/>
      <c r="CR70" s="39"/>
      <c r="CS70" s="39"/>
      <c r="CT70" s="39"/>
      <c r="CU70" s="39">
        <v>36</v>
      </c>
      <c r="CV70" s="39"/>
      <c r="CW70" s="39"/>
      <c r="CX70" s="39"/>
      <c r="CY70" s="39"/>
      <c r="CZ70" s="39"/>
      <c r="DA70" s="39"/>
      <c r="DB70" s="39"/>
      <c r="DC70" s="39"/>
      <c r="DD70" s="56" t="s">
        <v>82</v>
      </c>
      <c r="DE70" s="56" t="s">
        <v>82</v>
      </c>
      <c r="DF70" s="39"/>
      <c r="DG70" s="39"/>
      <c r="DH70" s="39"/>
      <c r="DI70" s="39"/>
      <c r="DJ70" s="39"/>
      <c r="DK70" s="39"/>
      <c r="DL70" s="39"/>
      <c r="DM70" s="39"/>
      <c r="DN70" s="39"/>
      <c r="DO70" s="39"/>
      <c r="DP70" s="39"/>
      <c r="DQ70" s="39"/>
      <c r="DR70" s="39"/>
      <c r="DS70" s="39"/>
      <c r="DT70" s="39"/>
      <c r="DU70" s="39"/>
      <c r="DV70" s="39"/>
      <c r="DW70" s="39"/>
      <c r="DX70" s="39"/>
      <c r="DY70" s="39"/>
      <c r="DZ70" s="39"/>
      <c r="EA70" s="39"/>
      <c r="EB70" s="39"/>
      <c r="EC70" s="39"/>
      <c r="ED70" s="39"/>
      <c r="EE70" s="55">
        <f t="shared" si="9"/>
        <v>36</v>
      </c>
      <c r="EF70" s="39"/>
      <c r="EG70" s="39"/>
      <c r="EH70" s="39"/>
      <c r="EI70" s="39"/>
      <c r="EJ70" s="39"/>
      <c r="EK70" s="39"/>
      <c r="EL70" s="39"/>
      <c r="EM70" s="39"/>
      <c r="EN70" s="39"/>
      <c r="EO70" s="39"/>
      <c r="EP70" s="39"/>
      <c r="EQ70" s="39"/>
      <c r="ER70" s="39"/>
      <c r="ES70" s="39"/>
      <c r="ET70" s="39"/>
      <c r="EU70" s="39"/>
      <c r="EV70" s="39"/>
      <c r="EW70" s="39" t="s">
        <v>82</v>
      </c>
      <c r="EX70" s="39" t="s">
        <v>82</v>
      </c>
      <c r="EY70" s="39"/>
      <c r="EZ70" s="39"/>
      <c r="FA70" s="39"/>
      <c r="FB70" s="39"/>
      <c r="FC70" s="39"/>
      <c r="FD70" s="39"/>
      <c r="FE70" s="39"/>
      <c r="FF70" s="55">
        <f t="shared" si="10"/>
        <v>0</v>
      </c>
      <c r="FG70" s="55">
        <f t="shared" si="17"/>
        <v>36</v>
      </c>
    </row>
    <row r="71" spans="1:163" s="4" customFormat="1" ht="15.75" thickBot="1" x14ac:dyDescent="0.3">
      <c r="A71" s="39" t="s">
        <v>65</v>
      </c>
      <c r="B71" s="39" t="s">
        <v>58</v>
      </c>
      <c r="C71" s="3"/>
      <c r="D71" s="3"/>
      <c r="E71" s="3"/>
      <c r="F71" s="3"/>
      <c r="G71" s="3"/>
      <c r="H71" s="3"/>
      <c r="I71" s="3"/>
      <c r="J71" s="3"/>
      <c r="K71" s="14"/>
      <c r="L71" s="14"/>
      <c r="M71" s="14"/>
      <c r="N71" s="14"/>
      <c r="O71" s="3"/>
      <c r="P71" s="14"/>
      <c r="Q71" s="14"/>
      <c r="R71" s="14"/>
      <c r="S71" s="14"/>
      <c r="T71" s="15" t="s">
        <v>82</v>
      </c>
      <c r="U71" s="15" t="s">
        <v>82</v>
      </c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11">
        <f t="shared" si="14"/>
        <v>0</v>
      </c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56" t="s">
        <v>82</v>
      </c>
      <c r="BM71" s="56" t="s">
        <v>82</v>
      </c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9"/>
      <c r="CG71" s="39"/>
      <c r="CH71" s="39"/>
      <c r="CI71" s="39"/>
      <c r="CJ71" s="39"/>
      <c r="CK71" s="39"/>
      <c r="CL71" s="55">
        <f t="shared" si="8"/>
        <v>0</v>
      </c>
      <c r="CM71" s="39"/>
      <c r="CN71" s="39"/>
      <c r="CO71" s="39"/>
      <c r="CP71" s="39"/>
      <c r="CQ71" s="39"/>
      <c r="CR71" s="39"/>
      <c r="CS71" s="39"/>
      <c r="CT71" s="39"/>
      <c r="CU71" s="39"/>
      <c r="CV71" s="39"/>
      <c r="CW71" s="39">
        <v>36</v>
      </c>
      <c r="CX71" s="39">
        <v>36</v>
      </c>
      <c r="CY71" s="39">
        <v>36</v>
      </c>
      <c r="CZ71" s="39"/>
      <c r="DA71" s="39"/>
      <c r="DB71" s="39"/>
      <c r="DC71" s="39"/>
      <c r="DD71" s="56" t="s">
        <v>82</v>
      </c>
      <c r="DE71" s="56" t="s">
        <v>82</v>
      </c>
      <c r="DF71" s="39"/>
      <c r="DG71" s="39"/>
      <c r="DH71" s="39"/>
      <c r="DI71" s="39"/>
      <c r="DJ71" s="39"/>
      <c r="DK71" s="39"/>
      <c r="DL71" s="39"/>
      <c r="DM71" s="39"/>
      <c r="DN71" s="39"/>
      <c r="DO71" s="39"/>
      <c r="DP71" s="39"/>
      <c r="DQ71" s="39"/>
      <c r="DR71" s="39"/>
      <c r="DS71" s="39"/>
      <c r="DT71" s="39"/>
      <c r="DU71" s="39"/>
      <c r="DV71" s="39"/>
      <c r="DW71" s="39"/>
      <c r="DX71" s="39"/>
      <c r="DY71" s="39"/>
      <c r="DZ71" s="39"/>
      <c r="EA71" s="39"/>
      <c r="EB71" s="39"/>
      <c r="EC71" s="39"/>
      <c r="ED71" s="39"/>
      <c r="EE71" s="55">
        <f>SUM(CM71:ED71)</f>
        <v>108</v>
      </c>
      <c r="EF71" s="39"/>
      <c r="EG71" s="39"/>
      <c r="EH71" s="39"/>
      <c r="EI71" s="39"/>
      <c r="EJ71" s="39"/>
      <c r="EK71" s="39"/>
      <c r="EL71" s="39"/>
      <c r="EM71" s="39"/>
      <c r="EN71" s="39"/>
      <c r="EO71" s="39"/>
      <c r="EP71" s="39"/>
      <c r="EQ71" s="39"/>
      <c r="ER71" s="39"/>
      <c r="ES71" s="39"/>
      <c r="ET71" s="39"/>
      <c r="EU71" s="39"/>
      <c r="EV71" s="39"/>
      <c r="EW71" s="39" t="s">
        <v>82</v>
      </c>
      <c r="EX71" s="39" t="s">
        <v>82</v>
      </c>
      <c r="EY71" s="39"/>
      <c r="EZ71" s="39"/>
      <c r="FA71" s="39"/>
      <c r="FB71" s="39"/>
      <c r="FC71" s="39"/>
      <c r="FD71" s="39"/>
      <c r="FE71" s="39"/>
      <c r="FF71" s="55">
        <f t="shared" si="10"/>
        <v>0</v>
      </c>
      <c r="FG71" s="55">
        <f t="shared" si="17"/>
        <v>108</v>
      </c>
    </row>
    <row r="72" spans="1:163" s="4" customFormat="1" ht="24.75" thickBot="1" x14ac:dyDescent="0.3">
      <c r="A72" s="51" t="s">
        <v>89</v>
      </c>
      <c r="B72" s="52" t="s">
        <v>151</v>
      </c>
      <c r="C72" s="3">
        <f>C73+C78</f>
        <v>0</v>
      </c>
      <c r="D72" s="3">
        <f t="shared" ref="D72:AS72" si="89">D73+D78</f>
        <v>0</v>
      </c>
      <c r="E72" s="3">
        <f t="shared" si="89"/>
        <v>0</v>
      </c>
      <c r="F72" s="3">
        <f t="shared" si="89"/>
        <v>0</v>
      </c>
      <c r="G72" s="3">
        <f t="shared" si="89"/>
        <v>0</v>
      </c>
      <c r="H72" s="3">
        <f t="shared" si="89"/>
        <v>0</v>
      </c>
      <c r="I72" s="3">
        <f t="shared" si="89"/>
        <v>0</v>
      </c>
      <c r="J72" s="3">
        <f t="shared" si="89"/>
        <v>0</v>
      </c>
      <c r="K72" s="3">
        <f t="shared" si="89"/>
        <v>0</v>
      </c>
      <c r="L72" s="3">
        <f t="shared" si="89"/>
        <v>0</v>
      </c>
      <c r="M72" s="3">
        <f t="shared" si="89"/>
        <v>0</v>
      </c>
      <c r="N72" s="3">
        <f t="shared" si="89"/>
        <v>0</v>
      </c>
      <c r="O72" s="3">
        <f t="shared" si="89"/>
        <v>0</v>
      </c>
      <c r="P72" s="3">
        <f t="shared" si="89"/>
        <v>0</v>
      </c>
      <c r="Q72" s="3">
        <f t="shared" si="89"/>
        <v>0</v>
      </c>
      <c r="R72" s="3">
        <f t="shared" si="89"/>
        <v>0</v>
      </c>
      <c r="S72" s="3">
        <f t="shared" si="89"/>
        <v>0</v>
      </c>
      <c r="T72" s="15" t="s">
        <v>82</v>
      </c>
      <c r="U72" s="15" t="s">
        <v>82</v>
      </c>
      <c r="V72" s="3">
        <f t="shared" si="89"/>
        <v>0</v>
      </c>
      <c r="W72" s="3">
        <f t="shared" si="89"/>
        <v>0</v>
      </c>
      <c r="X72" s="3">
        <f t="shared" si="89"/>
        <v>0</v>
      </c>
      <c r="Y72" s="3">
        <f t="shared" si="89"/>
        <v>0</v>
      </c>
      <c r="Z72" s="3">
        <f t="shared" si="89"/>
        <v>0</v>
      </c>
      <c r="AA72" s="3">
        <f t="shared" si="89"/>
        <v>0</v>
      </c>
      <c r="AB72" s="3">
        <f t="shared" si="89"/>
        <v>0</v>
      </c>
      <c r="AC72" s="3">
        <f t="shared" si="89"/>
        <v>0</v>
      </c>
      <c r="AD72" s="3">
        <f t="shared" si="89"/>
        <v>0</v>
      </c>
      <c r="AE72" s="3">
        <f t="shared" si="89"/>
        <v>0</v>
      </c>
      <c r="AF72" s="3">
        <f t="shared" si="89"/>
        <v>0</v>
      </c>
      <c r="AG72" s="3">
        <f t="shared" si="89"/>
        <v>0</v>
      </c>
      <c r="AH72" s="3">
        <f t="shared" si="89"/>
        <v>0</v>
      </c>
      <c r="AI72" s="3">
        <f t="shared" si="89"/>
        <v>0</v>
      </c>
      <c r="AJ72" s="3">
        <f t="shared" si="89"/>
        <v>0</v>
      </c>
      <c r="AK72" s="3">
        <f t="shared" si="89"/>
        <v>0</v>
      </c>
      <c r="AL72" s="3">
        <f t="shared" si="89"/>
        <v>0</v>
      </c>
      <c r="AM72" s="3">
        <f t="shared" si="89"/>
        <v>0</v>
      </c>
      <c r="AN72" s="3">
        <f t="shared" si="89"/>
        <v>0</v>
      </c>
      <c r="AO72" s="3">
        <f t="shared" si="89"/>
        <v>0</v>
      </c>
      <c r="AP72" s="3">
        <f t="shared" si="89"/>
        <v>0</v>
      </c>
      <c r="AQ72" s="3">
        <f t="shared" si="89"/>
        <v>0</v>
      </c>
      <c r="AR72" s="3">
        <f t="shared" si="89"/>
        <v>0</v>
      </c>
      <c r="AS72" s="3">
        <f t="shared" si="89"/>
        <v>0</v>
      </c>
      <c r="AT72" s="11">
        <f t="shared" si="14"/>
        <v>0</v>
      </c>
      <c r="AU72" s="58">
        <f>AU73+AU78</f>
        <v>2</v>
      </c>
      <c r="AV72" s="58">
        <f t="shared" ref="AV72:DG72" si="90">AV73+AV78</f>
        <v>2</v>
      </c>
      <c r="AW72" s="58">
        <f t="shared" si="90"/>
        <v>2</v>
      </c>
      <c r="AX72" s="58">
        <f t="shared" si="90"/>
        <v>2</v>
      </c>
      <c r="AY72" s="58">
        <f t="shared" si="90"/>
        <v>2</v>
      </c>
      <c r="AZ72" s="58">
        <f t="shared" si="90"/>
        <v>2</v>
      </c>
      <c r="BA72" s="58">
        <f t="shared" si="90"/>
        <v>2</v>
      </c>
      <c r="BB72" s="58">
        <f t="shared" si="90"/>
        <v>2</v>
      </c>
      <c r="BC72" s="58">
        <f t="shared" si="90"/>
        <v>2</v>
      </c>
      <c r="BD72" s="58">
        <f t="shared" si="90"/>
        <v>2</v>
      </c>
      <c r="BE72" s="58">
        <f t="shared" si="90"/>
        <v>2</v>
      </c>
      <c r="BF72" s="58">
        <f t="shared" si="90"/>
        <v>2</v>
      </c>
      <c r="BG72" s="58">
        <f t="shared" si="90"/>
        <v>2</v>
      </c>
      <c r="BH72" s="58">
        <f t="shared" si="90"/>
        <v>2</v>
      </c>
      <c r="BI72" s="58">
        <f t="shared" si="90"/>
        <v>2</v>
      </c>
      <c r="BJ72" s="58">
        <f t="shared" si="90"/>
        <v>2</v>
      </c>
      <c r="BK72" s="58">
        <f t="shared" si="90"/>
        <v>0</v>
      </c>
      <c r="BL72" s="56" t="s">
        <v>82</v>
      </c>
      <c r="BM72" s="56" t="s">
        <v>82</v>
      </c>
      <c r="BN72" s="58">
        <f t="shared" si="90"/>
        <v>12</v>
      </c>
      <c r="BO72" s="58">
        <f t="shared" si="90"/>
        <v>10</v>
      </c>
      <c r="BP72" s="58">
        <f t="shared" si="90"/>
        <v>12</v>
      </c>
      <c r="BQ72" s="58">
        <f t="shared" si="90"/>
        <v>10</v>
      </c>
      <c r="BR72" s="58">
        <f t="shared" si="90"/>
        <v>12</v>
      </c>
      <c r="BS72" s="58">
        <f t="shared" si="90"/>
        <v>10</v>
      </c>
      <c r="BT72" s="58">
        <f t="shared" si="90"/>
        <v>12</v>
      </c>
      <c r="BU72" s="58">
        <f t="shared" si="90"/>
        <v>10</v>
      </c>
      <c r="BV72" s="58">
        <f t="shared" si="90"/>
        <v>12</v>
      </c>
      <c r="BW72" s="58">
        <f t="shared" si="90"/>
        <v>10</v>
      </c>
      <c r="BX72" s="58">
        <f t="shared" si="90"/>
        <v>12</v>
      </c>
      <c r="BY72" s="58">
        <f t="shared" si="90"/>
        <v>10</v>
      </c>
      <c r="BZ72" s="58">
        <f t="shared" si="90"/>
        <v>12</v>
      </c>
      <c r="CA72" s="58">
        <f t="shared" si="90"/>
        <v>10</v>
      </c>
      <c r="CB72" s="58">
        <f t="shared" si="90"/>
        <v>12</v>
      </c>
      <c r="CC72" s="58">
        <f t="shared" si="90"/>
        <v>10</v>
      </c>
      <c r="CD72" s="58">
        <f t="shared" si="90"/>
        <v>12</v>
      </c>
      <c r="CE72" s="58">
        <f t="shared" si="90"/>
        <v>10</v>
      </c>
      <c r="CF72" s="58">
        <f t="shared" si="90"/>
        <v>12</v>
      </c>
      <c r="CG72" s="58">
        <f t="shared" si="90"/>
        <v>10</v>
      </c>
      <c r="CH72" s="58">
        <f t="shared" si="90"/>
        <v>11</v>
      </c>
      <c r="CI72" s="58">
        <f t="shared" si="90"/>
        <v>0</v>
      </c>
      <c r="CJ72" s="58">
        <f t="shared" si="90"/>
        <v>0</v>
      </c>
      <c r="CK72" s="58">
        <f t="shared" si="90"/>
        <v>7</v>
      </c>
      <c r="CL72" s="58">
        <f t="shared" si="90"/>
        <v>270</v>
      </c>
      <c r="CM72" s="58">
        <f t="shared" si="90"/>
        <v>0</v>
      </c>
      <c r="CN72" s="58">
        <f t="shared" si="90"/>
        <v>0</v>
      </c>
      <c r="CO72" s="58">
        <f t="shared" si="90"/>
        <v>0</v>
      </c>
      <c r="CP72" s="58">
        <f t="shared" si="90"/>
        <v>0</v>
      </c>
      <c r="CQ72" s="58">
        <f t="shared" si="90"/>
        <v>0</v>
      </c>
      <c r="CR72" s="58">
        <f t="shared" si="90"/>
        <v>0</v>
      </c>
      <c r="CS72" s="58">
        <f t="shared" si="90"/>
        <v>0</v>
      </c>
      <c r="CT72" s="58">
        <f t="shared" si="90"/>
        <v>0</v>
      </c>
      <c r="CU72" s="58">
        <f t="shared" si="90"/>
        <v>0</v>
      </c>
      <c r="CV72" s="58">
        <f t="shared" si="90"/>
        <v>0</v>
      </c>
      <c r="CW72" s="58">
        <f t="shared" si="90"/>
        <v>0</v>
      </c>
      <c r="CX72" s="58">
        <f t="shared" si="90"/>
        <v>0</v>
      </c>
      <c r="CY72" s="58">
        <f t="shared" si="90"/>
        <v>0</v>
      </c>
      <c r="CZ72" s="58">
        <f t="shared" si="90"/>
        <v>0</v>
      </c>
      <c r="DA72" s="58">
        <f t="shared" si="90"/>
        <v>0</v>
      </c>
      <c r="DB72" s="58">
        <f t="shared" si="90"/>
        <v>0</v>
      </c>
      <c r="DC72" s="58">
        <f t="shared" si="90"/>
        <v>0</v>
      </c>
      <c r="DD72" s="56" t="s">
        <v>82</v>
      </c>
      <c r="DE72" s="56" t="s">
        <v>82</v>
      </c>
      <c r="DF72" s="58">
        <f t="shared" si="90"/>
        <v>0</v>
      </c>
      <c r="DG72" s="58">
        <f t="shared" si="90"/>
        <v>0</v>
      </c>
      <c r="DH72" s="58">
        <f t="shared" ref="DH72:FG72" si="91">DH73+DH78</f>
        <v>0</v>
      </c>
      <c r="DI72" s="58">
        <f t="shared" si="91"/>
        <v>0</v>
      </c>
      <c r="DJ72" s="58">
        <f t="shared" si="91"/>
        <v>0</v>
      </c>
      <c r="DK72" s="58">
        <f t="shared" si="91"/>
        <v>0</v>
      </c>
      <c r="DL72" s="58">
        <f t="shared" si="91"/>
        <v>0</v>
      </c>
      <c r="DM72" s="58">
        <f t="shared" si="91"/>
        <v>0</v>
      </c>
      <c r="DN72" s="58">
        <f t="shared" si="91"/>
        <v>0</v>
      </c>
      <c r="DO72" s="58">
        <f t="shared" si="91"/>
        <v>0</v>
      </c>
      <c r="DP72" s="58">
        <f t="shared" si="91"/>
        <v>0</v>
      </c>
      <c r="DQ72" s="58">
        <f t="shared" si="91"/>
        <v>0</v>
      </c>
      <c r="DR72" s="58">
        <f t="shared" si="91"/>
        <v>36</v>
      </c>
      <c r="DS72" s="58">
        <f t="shared" si="91"/>
        <v>36</v>
      </c>
      <c r="DT72" s="58">
        <f t="shared" si="91"/>
        <v>36</v>
      </c>
      <c r="DU72" s="58">
        <f t="shared" si="91"/>
        <v>36</v>
      </c>
      <c r="DV72" s="58">
        <f t="shared" si="91"/>
        <v>36</v>
      </c>
      <c r="DW72" s="58">
        <f t="shared" si="91"/>
        <v>36</v>
      </c>
      <c r="DX72" s="58">
        <f t="shared" si="91"/>
        <v>8</v>
      </c>
      <c r="DY72" s="58">
        <f t="shared" si="91"/>
        <v>0</v>
      </c>
      <c r="DZ72" s="58">
        <f t="shared" si="91"/>
        <v>0</v>
      </c>
      <c r="EA72" s="58">
        <f t="shared" si="91"/>
        <v>0</v>
      </c>
      <c r="EB72" s="58">
        <f t="shared" si="91"/>
        <v>0</v>
      </c>
      <c r="EC72" s="58">
        <f t="shared" si="91"/>
        <v>0</v>
      </c>
      <c r="ED72" s="58">
        <f t="shared" si="91"/>
        <v>0</v>
      </c>
      <c r="EE72" s="55">
        <f t="shared" ref="EE72:EE87" si="92">SUM(CM72:ED72)</f>
        <v>224</v>
      </c>
      <c r="EF72" s="58">
        <f t="shared" si="91"/>
        <v>8</v>
      </c>
      <c r="EG72" s="58">
        <f t="shared" si="91"/>
        <v>8</v>
      </c>
      <c r="EH72" s="58">
        <f t="shared" si="91"/>
        <v>8</v>
      </c>
      <c r="EI72" s="58">
        <f t="shared" si="91"/>
        <v>8</v>
      </c>
      <c r="EJ72" s="58">
        <f t="shared" si="91"/>
        <v>8</v>
      </c>
      <c r="EK72" s="58">
        <f t="shared" si="91"/>
        <v>8</v>
      </c>
      <c r="EL72" s="58">
        <f t="shared" si="91"/>
        <v>8</v>
      </c>
      <c r="EM72" s="58">
        <f t="shared" si="91"/>
        <v>8</v>
      </c>
      <c r="EN72" s="58">
        <f t="shared" si="91"/>
        <v>8</v>
      </c>
      <c r="EO72" s="58">
        <f t="shared" si="91"/>
        <v>36</v>
      </c>
      <c r="EP72" s="58">
        <f t="shared" si="91"/>
        <v>36</v>
      </c>
      <c r="EQ72" s="58">
        <f t="shared" si="91"/>
        <v>10</v>
      </c>
      <c r="ER72" s="58">
        <f t="shared" si="91"/>
        <v>0</v>
      </c>
      <c r="ES72" s="58">
        <f t="shared" si="91"/>
        <v>0</v>
      </c>
      <c r="ET72" s="58">
        <f t="shared" si="91"/>
        <v>36</v>
      </c>
      <c r="EU72" s="58">
        <f t="shared" si="91"/>
        <v>36</v>
      </c>
      <c r="EV72" s="58">
        <f t="shared" si="91"/>
        <v>36</v>
      </c>
      <c r="EW72" s="39" t="s">
        <v>82</v>
      </c>
      <c r="EX72" s="39" t="s">
        <v>82</v>
      </c>
      <c r="EY72" s="58">
        <f t="shared" si="91"/>
        <v>36</v>
      </c>
      <c r="EZ72" s="58">
        <f t="shared" si="91"/>
        <v>0</v>
      </c>
      <c r="FA72" s="58">
        <f t="shared" si="91"/>
        <v>0</v>
      </c>
      <c r="FB72" s="58">
        <f t="shared" si="91"/>
        <v>0</v>
      </c>
      <c r="FC72" s="58">
        <f t="shared" si="91"/>
        <v>0</v>
      </c>
      <c r="FD72" s="58">
        <f t="shared" si="91"/>
        <v>0</v>
      </c>
      <c r="FE72" s="58">
        <f t="shared" si="91"/>
        <v>0</v>
      </c>
      <c r="FF72" s="58">
        <f t="shared" si="91"/>
        <v>298</v>
      </c>
      <c r="FG72" s="58">
        <f t="shared" si="91"/>
        <v>792</v>
      </c>
    </row>
    <row r="73" spans="1:163" s="4" customFormat="1" ht="24.75" thickBot="1" x14ac:dyDescent="0.3">
      <c r="A73" s="51" t="s">
        <v>87</v>
      </c>
      <c r="B73" s="52" t="s">
        <v>107</v>
      </c>
      <c r="C73" s="3">
        <f>SUM(C74:C77)</f>
        <v>0</v>
      </c>
      <c r="D73" s="3">
        <f t="shared" ref="D73:AS73" si="93">SUM(D74:D77)</f>
        <v>0</v>
      </c>
      <c r="E73" s="3">
        <f t="shared" si="93"/>
        <v>0</v>
      </c>
      <c r="F73" s="3">
        <f t="shared" si="93"/>
        <v>0</v>
      </c>
      <c r="G73" s="3">
        <f t="shared" si="93"/>
        <v>0</v>
      </c>
      <c r="H73" s="3">
        <f t="shared" si="93"/>
        <v>0</v>
      </c>
      <c r="I73" s="3">
        <f t="shared" si="93"/>
        <v>0</v>
      </c>
      <c r="J73" s="3">
        <f t="shared" si="93"/>
        <v>0</v>
      </c>
      <c r="K73" s="3">
        <f t="shared" si="93"/>
        <v>0</v>
      </c>
      <c r="L73" s="3">
        <f t="shared" si="93"/>
        <v>0</v>
      </c>
      <c r="M73" s="3">
        <f t="shared" si="93"/>
        <v>0</v>
      </c>
      <c r="N73" s="3">
        <f t="shared" si="93"/>
        <v>0</v>
      </c>
      <c r="O73" s="3">
        <f t="shared" si="93"/>
        <v>0</v>
      </c>
      <c r="P73" s="3">
        <f t="shared" si="93"/>
        <v>0</v>
      </c>
      <c r="Q73" s="3">
        <f t="shared" si="93"/>
        <v>0</v>
      </c>
      <c r="R73" s="3">
        <f t="shared" si="93"/>
        <v>0</v>
      </c>
      <c r="S73" s="3">
        <f t="shared" si="93"/>
        <v>0</v>
      </c>
      <c r="T73" s="15" t="s">
        <v>82</v>
      </c>
      <c r="U73" s="15" t="s">
        <v>82</v>
      </c>
      <c r="V73" s="3">
        <f t="shared" si="93"/>
        <v>0</v>
      </c>
      <c r="W73" s="3">
        <f t="shared" si="93"/>
        <v>0</v>
      </c>
      <c r="X73" s="3">
        <f t="shared" si="93"/>
        <v>0</v>
      </c>
      <c r="Y73" s="3">
        <f t="shared" si="93"/>
        <v>0</v>
      </c>
      <c r="Z73" s="3">
        <f t="shared" si="93"/>
        <v>0</v>
      </c>
      <c r="AA73" s="3">
        <f t="shared" si="93"/>
        <v>0</v>
      </c>
      <c r="AB73" s="3">
        <f t="shared" si="93"/>
        <v>0</v>
      </c>
      <c r="AC73" s="3">
        <f t="shared" si="93"/>
        <v>0</v>
      </c>
      <c r="AD73" s="3">
        <f t="shared" si="93"/>
        <v>0</v>
      </c>
      <c r="AE73" s="3">
        <f t="shared" si="93"/>
        <v>0</v>
      </c>
      <c r="AF73" s="3">
        <f t="shared" si="93"/>
        <v>0</v>
      </c>
      <c r="AG73" s="3">
        <f t="shared" si="93"/>
        <v>0</v>
      </c>
      <c r="AH73" s="3">
        <f t="shared" si="93"/>
        <v>0</v>
      </c>
      <c r="AI73" s="3">
        <f t="shared" si="93"/>
        <v>0</v>
      </c>
      <c r="AJ73" s="3">
        <f t="shared" si="93"/>
        <v>0</v>
      </c>
      <c r="AK73" s="3">
        <f t="shared" si="93"/>
        <v>0</v>
      </c>
      <c r="AL73" s="3">
        <f t="shared" si="93"/>
        <v>0</v>
      </c>
      <c r="AM73" s="3">
        <f t="shared" si="93"/>
        <v>0</v>
      </c>
      <c r="AN73" s="3">
        <f t="shared" si="93"/>
        <v>0</v>
      </c>
      <c r="AO73" s="3">
        <f t="shared" si="93"/>
        <v>0</v>
      </c>
      <c r="AP73" s="3">
        <f t="shared" si="93"/>
        <v>0</v>
      </c>
      <c r="AQ73" s="3">
        <f t="shared" si="93"/>
        <v>0</v>
      </c>
      <c r="AR73" s="3">
        <f t="shared" si="93"/>
        <v>0</v>
      </c>
      <c r="AS73" s="3">
        <f t="shared" si="93"/>
        <v>0</v>
      </c>
      <c r="AT73" s="11">
        <f t="shared" si="14"/>
        <v>0</v>
      </c>
      <c r="AU73" s="58">
        <f>SUM(AU74:AU77)</f>
        <v>2</v>
      </c>
      <c r="AV73" s="58">
        <f t="shared" ref="AV73:DG73" si="94">SUM(AV74:AV77)</f>
        <v>2</v>
      </c>
      <c r="AW73" s="58">
        <f t="shared" si="94"/>
        <v>2</v>
      </c>
      <c r="AX73" s="58">
        <f t="shared" si="94"/>
        <v>2</v>
      </c>
      <c r="AY73" s="58">
        <f t="shared" si="94"/>
        <v>2</v>
      </c>
      <c r="AZ73" s="58">
        <f t="shared" si="94"/>
        <v>2</v>
      </c>
      <c r="BA73" s="58">
        <f t="shared" si="94"/>
        <v>2</v>
      </c>
      <c r="BB73" s="58">
        <f t="shared" si="94"/>
        <v>2</v>
      </c>
      <c r="BC73" s="58">
        <f t="shared" si="94"/>
        <v>2</v>
      </c>
      <c r="BD73" s="58">
        <f t="shared" si="94"/>
        <v>2</v>
      </c>
      <c r="BE73" s="58">
        <f t="shared" si="94"/>
        <v>2</v>
      </c>
      <c r="BF73" s="58">
        <f t="shared" si="94"/>
        <v>2</v>
      </c>
      <c r="BG73" s="58">
        <f t="shared" si="94"/>
        <v>2</v>
      </c>
      <c r="BH73" s="58">
        <f t="shared" si="94"/>
        <v>2</v>
      </c>
      <c r="BI73" s="58">
        <f t="shared" si="94"/>
        <v>2</v>
      </c>
      <c r="BJ73" s="58">
        <f t="shared" si="94"/>
        <v>2</v>
      </c>
      <c r="BK73" s="58">
        <f t="shared" si="94"/>
        <v>0</v>
      </c>
      <c r="BL73" s="56" t="s">
        <v>82</v>
      </c>
      <c r="BM73" s="56" t="s">
        <v>82</v>
      </c>
      <c r="BN73" s="58">
        <f t="shared" si="94"/>
        <v>12</v>
      </c>
      <c r="BO73" s="58">
        <f t="shared" si="94"/>
        <v>10</v>
      </c>
      <c r="BP73" s="58">
        <f t="shared" si="94"/>
        <v>12</v>
      </c>
      <c r="BQ73" s="58">
        <f t="shared" si="94"/>
        <v>10</v>
      </c>
      <c r="BR73" s="58">
        <f t="shared" si="94"/>
        <v>12</v>
      </c>
      <c r="BS73" s="58">
        <f t="shared" si="94"/>
        <v>10</v>
      </c>
      <c r="BT73" s="58">
        <f t="shared" si="94"/>
        <v>12</v>
      </c>
      <c r="BU73" s="58">
        <f t="shared" si="94"/>
        <v>10</v>
      </c>
      <c r="BV73" s="58">
        <f t="shared" si="94"/>
        <v>12</v>
      </c>
      <c r="BW73" s="58">
        <f t="shared" si="94"/>
        <v>10</v>
      </c>
      <c r="BX73" s="58">
        <f t="shared" si="94"/>
        <v>12</v>
      </c>
      <c r="BY73" s="58">
        <f t="shared" si="94"/>
        <v>10</v>
      </c>
      <c r="BZ73" s="58">
        <f t="shared" si="94"/>
        <v>12</v>
      </c>
      <c r="CA73" s="58">
        <f t="shared" si="94"/>
        <v>10</v>
      </c>
      <c r="CB73" s="58">
        <f t="shared" si="94"/>
        <v>12</v>
      </c>
      <c r="CC73" s="58">
        <f t="shared" si="94"/>
        <v>10</v>
      </c>
      <c r="CD73" s="58">
        <f t="shared" si="94"/>
        <v>12</v>
      </c>
      <c r="CE73" s="58">
        <f t="shared" si="94"/>
        <v>10</v>
      </c>
      <c r="CF73" s="58">
        <f t="shared" si="94"/>
        <v>12</v>
      </c>
      <c r="CG73" s="58">
        <f t="shared" si="94"/>
        <v>10</v>
      </c>
      <c r="CH73" s="58">
        <f t="shared" si="94"/>
        <v>11</v>
      </c>
      <c r="CI73" s="58">
        <f t="shared" si="94"/>
        <v>0</v>
      </c>
      <c r="CJ73" s="58">
        <f t="shared" si="94"/>
        <v>0</v>
      </c>
      <c r="CK73" s="58">
        <f t="shared" si="94"/>
        <v>7</v>
      </c>
      <c r="CL73" s="58">
        <f>SUM(CL74:CL77)</f>
        <v>270</v>
      </c>
      <c r="CM73" s="58">
        <f t="shared" si="94"/>
        <v>0</v>
      </c>
      <c r="CN73" s="58">
        <f t="shared" si="94"/>
        <v>0</v>
      </c>
      <c r="CO73" s="58">
        <f t="shared" si="94"/>
        <v>0</v>
      </c>
      <c r="CP73" s="58">
        <f t="shared" si="94"/>
        <v>0</v>
      </c>
      <c r="CQ73" s="58">
        <f t="shared" si="94"/>
        <v>0</v>
      </c>
      <c r="CR73" s="58">
        <f t="shared" si="94"/>
        <v>0</v>
      </c>
      <c r="CS73" s="58">
        <f t="shared" si="94"/>
        <v>0</v>
      </c>
      <c r="CT73" s="58">
        <f t="shared" si="94"/>
        <v>0</v>
      </c>
      <c r="CU73" s="58">
        <f t="shared" si="94"/>
        <v>0</v>
      </c>
      <c r="CV73" s="58">
        <f t="shared" si="94"/>
        <v>0</v>
      </c>
      <c r="CW73" s="58">
        <f t="shared" si="94"/>
        <v>0</v>
      </c>
      <c r="CX73" s="58">
        <f t="shared" si="94"/>
        <v>0</v>
      </c>
      <c r="CY73" s="58">
        <f t="shared" si="94"/>
        <v>0</v>
      </c>
      <c r="CZ73" s="58">
        <f t="shared" si="94"/>
        <v>0</v>
      </c>
      <c r="DA73" s="58">
        <f t="shared" si="94"/>
        <v>0</v>
      </c>
      <c r="DB73" s="58">
        <f t="shared" si="94"/>
        <v>0</v>
      </c>
      <c r="DC73" s="58">
        <f t="shared" si="94"/>
        <v>0</v>
      </c>
      <c r="DD73" s="56" t="s">
        <v>82</v>
      </c>
      <c r="DE73" s="56" t="s">
        <v>82</v>
      </c>
      <c r="DF73" s="58">
        <f t="shared" si="94"/>
        <v>0</v>
      </c>
      <c r="DG73" s="58">
        <f t="shared" si="94"/>
        <v>0</v>
      </c>
      <c r="DH73" s="58">
        <f t="shared" ref="DH73:FF73" si="95">SUM(DH74:DH77)</f>
        <v>0</v>
      </c>
      <c r="DI73" s="58">
        <f t="shared" si="95"/>
        <v>0</v>
      </c>
      <c r="DJ73" s="58">
        <f t="shared" si="95"/>
        <v>0</v>
      </c>
      <c r="DK73" s="58">
        <f t="shared" si="95"/>
        <v>0</v>
      </c>
      <c r="DL73" s="58">
        <f t="shared" si="95"/>
        <v>0</v>
      </c>
      <c r="DM73" s="58">
        <f t="shared" si="95"/>
        <v>0</v>
      </c>
      <c r="DN73" s="58">
        <f t="shared" si="95"/>
        <v>0</v>
      </c>
      <c r="DO73" s="58">
        <f t="shared" si="95"/>
        <v>0</v>
      </c>
      <c r="DP73" s="58">
        <f t="shared" si="95"/>
        <v>0</v>
      </c>
      <c r="DQ73" s="58">
        <f t="shared" si="95"/>
        <v>0</v>
      </c>
      <c r="DR73" s="58">
        <f t="shared" si="95"/>
        <v>0</v>
      </c>
      <c r="DS73" s="58">
        <f t="shared" si="95"/>
        <v>0</v>
      </c>
      <c r="DT73" s="58">
        <f t="shared" si="95"/>
        <v>0</v>
      </c>
      <c r="DU73" s="58">
        <f t="shared" si="95"/>
        <v>0</v>
      </c>
      <c r="DV73" s="58">
        <f t="shared" si="95"/>
        <v>0</v>
      </c>
      <c r="DW73" s="58">
        <f t="shared" si="95"/>
        <v>0</v>
      </c>
      <c r="DX73" s="58">
        <f t="shared" si="95"/>
        <v>0</v>
      </c>
      <c r="DY73" s="58">
        <f t="shared" si="95"/>
        <v>0</v>
      </c>
      <c r="DZ73" s="58">
        <f t="shared" si="95"/>
        <v>0</v>
      </c>
      <c r="EA73" s="58">
        <f t="shared" si="95"/>
        <v>0</v>
      </c>
      <c r="EB73" s="58">
        <f t="shared" si="95"/>
        <v>0</v>
      </c>
      <c r="EC73" s="58">
        <f t="shared" si="95"/>
        <v>0</v>
      </c>
      <c r="ED73" s="58">
        <f t="shared" si="95"/>
        <v>0</v>
      </c>
      <c r="EE73" s="55">
        <f t="shared" si="92"/>
        <v>0</v>
      </c>
      <c r="EF73" s="58">
        <f t="shared" si="95"/>
        <v>0</v>
      </c>
      <c r="EG73" s="58">
        <f t="shared" si="95"/>
        <v>0</v>
      </c>
      <c r="EH73" s="58">
        <f t="shared" si="95"/>
        <v>0</v>
      </c>
      <c r="EI73" s="58">
        <f t="shared" si="95"/>
        <v>0</v>
      </c>
      <c r="EJ73" s="58">
        <f t="shared" si="95"/>
        <v>0</v>
      </c>
      <c r="EK73" s="58">
        <f t="shared" si="95"/>
        <v>0</v>
      </c>
      <c r="EL73" s="58">
        <f t="shared" si="95"/>
        <v>0</v>
      </c>
      <c r="EM73" s="58">
        <f t="shared" si="95"/>
        <v>0</v>
      </c>
      <c r="EN73" s="58">
        <f t="shared" si="95"/>
        <v>0</v>
      </c>
      <c r="EO73" s="58">
        <f t="shared" si="95"/>
        <v>0</v>
      </c>
      <c r="EP73" s="58">
        <f t="shared" si="95"/>
        <v>0</v>
      </c>
      <c r="EQ73" s="58">
        <f t="shared" si="95"/>
        <v>0</v>
      </c>
      <c r="ER73" s="58">
        <f t="shared" si="95"/>
        <v>0</v>
      </c>
      <c r="ES73" s="58">
        <f t="shared" si="95"/>
        <v>0</v>
      </c>
      <c r="ET73" s="58">
        <f t="shared" si="95"/>
        <v>0</v>
      </c>
      <c r="EU73" s="58">
        <f t="shared" si="95"/>
        <v>0</v>
      </c>
      <c r="EV73" s="58">
        <f t="shared" si="95"/>
        <v>0</v>
      </c>
      <c r="EW73" s="39" t="s">
        <v>82</v>
      </c>
      <c r="EX73" s="39" t="s">
        <v>82</v>
      </c>
      <c r="EY73" s="58">
        <f t="shared" si="95"/>
        <v>0</v>
      </c>
      <c r="EZ73" s="58">
        <f t="shared" si="95"/>
        <v>0</v>
      </c>
      <c r="FA73" s="58">
        <f t="shared" si="95"/>
        <v>0</v>
      </c>
      <c r="FB73" s="58">
        <f t="shared" si="95"/>
        <v>0</v>
      </c>
      <c r="FC73" s="58">
        <f t="shared" si="95"/>
        <v>0</v>
      </c>
      <c r="FD73" s="58">
        <f t="shared" si="95"/>
        <v>0</v>
      </c>
      <c r="FE73" s="58">
        <f t="shared" si="95"/>
        <v>0</v>
      </c>
      <c r="FF73" s="58">
        <f t="shared" si="95"/>
        <v>0</v>
      </c>
      <c r="FG73" s="58">
        <f>SUM(FG74:FG77)</f>
        <v>270</v>
      </c>
    </row>
    <row r="74" spans="1:163" s="4" customFormat="1" ht="15.75" thickBot="1" x14ac:dyDescent="0.3">
      <c r="A74" s="51" t="s">
        <v>94</v>
      </c>
      <c r="B74" s="39" t="s">
        <v>152</v>
      </c>
      <c r="C74" s="3"/>
      <c r="D74" s="3"/>
      <c r="E74" s="3"/>
      <c r="F74" s="3"/>
      <c r="G74" s="3"/>
      <c r="H74" s="3"/>
      <c r="I74" s="3"/>
      <c r="J74" s="3"/>
      <c r="K74" s="14"/>
      <c r="L74" s="14"/>
      <c r="M74" s="14"/>
      <c r="N74" s="14"/>
      <c r="O74" s="3"/>
      <c r="P74" s="14"/>
      <c r="Q74" s="14"/>
      <c r="R74" s="14"/>
      <c r="S74" s="14"/>
      <c r="T74" s="15" t="s">
        <v>82</v>
      </c>
      <c r="U74" s="15" t="s">
        <v>82</v>
      </c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11">
        <f t="shared" si="14"/>
        <v>0</v>
      </c>
      <c r="AU74" s="58">
        <v>2</v>
      </c>
      <c r="AV74" s="58">
        <v>2</v>
      </c>
      <c r="AW74" s="58">
        <v>2</v>
      </c>
      <c r="AX74" s="58">
        <v>2</v>
      </c>
      <c r="AY74" s="58">
        <v>2</v>
      </c>
      <c r="AZ74" s="58">
        <v>2</v>
      </c>
      <c r="BA74" s="58">
        <v>2</v>
      </c>
      <c r="BB74" s="58">
        <v>2</v>
      </c>
      <c r="BC74" s="58">
        <v>2</v>
      </c>
      <c r="BD74" s="58">
        <v>2</v>
      </c>
      <c r="BE74" s="58">
        <v>2</v>
      </c>
      <c r="BF74" s="58">
        <v>2</v>
      </c>
      <c r="BG74" s="58">
        <v>2</v>
      </c>
      <c r="BH74" s="58">
        <v>2</v>
      </c>
      <c r="BI74" s="58">
        <v>2</v>
      </c>
      <c r="BJ74" s="58">
        <v>2</v>
      </c>
      <c r="BK74" s="58"/>
      <c r="BL74" s="56" t="s">
        <v>82</v>
      </c>
      <c r="BM74" s="56" t="s">
        <v>82</v>
      </c>
      <c r="BN74" s="58">
        <v>6</v>
      </c>
      <c r="BO74" s="58">
        <v>4</v>
      </c>
      <c r="BP74" s="58">
        <v>6</v>
      </c>
      <c r="BQ74" s="58">
        <v>4</v>
      </c>
      <c r="BR74" s="58">
        <v>6</v>
      </c>
      <c r="BS74" s="58">
        <v>4</v>
      </c>
      <c r="BT74" s="58">
        <v>6</v>
      </c>
      <c r="BU74" s="58">
        <v>4</v>
      </c>
      <c r="BV74" s="58">
        <v>6</v>
      </c>
      <c r="BW74" s="58">
        <v>4</v>
      </c>
      <c r="BX74" s="58">
        <v>6</v>
      </c>
      <c r="BY74" s="58">
        <v>4</v>
      </c>
      <c r="BZ74" s="58">
        <v>6</v>
      </c>
      <c r="CA74" s="58">
        <v>4</v>
      </c>
      <c r="CB74" s="58">
        <v>6</v>
      </c>
      <c r="CC74" s="58">
        <v>4</v>
      </c>
      <c r="CD74" s="58">
        <v>6</v>
      </c>
      <c r="CE74" s="58">
        <v>4</v>
      </c>
      <c r="CF74" s="58">
        <v>6</v>
      </c>
      <c r="CG74" s="58">
        <v>4</v>
      </c>
      <c r="CH74" s="58">
        <v>5</v>
      </c>
      <c r="CI74" s="58"/>
      <c r="CJ74" s="58"/>
      <c r="CK74" s="58">
        <v>7</v>
      </c>
      <c r="CL74" s="58">
        <f>SUM(AU74:CK74)</f>
        <v>144</v>
      </c>
      <c r="CM74" s="58"/>
      <c r="CN74" s="58"/>
      <c r="CO74" s="58"/>
      <c r="CP74" s="58"/>
      <c r="CQ74" s="58"/>
      <c r="CR74" s="58"/>
      <c r="CS74" s="58"/>
      <c r="CT74" s="58"/>
      <c r="CU74" s="58"/>
      <c r="CV74" s="58"/>
      <c r="CW74" s="58"/>
      <c r="CX74" s="58"/>
      <c r="CY74" s="58"/>
      <c r="CZ74" s="58"/>
      <c r="DA74" s="58"/>
      <c r="DB74" s="58"/>
      <c r="DC74" s="58"/>
      <c r="DD74" s="56" t="s">
        <v>82</v>
      </c>
      <c r="DE74" s="56" t="s">
        <v>82</v>
      </c>
      <c r="DF74" s="58"/>
      <c r="DG74" s="58"/>
      <c r="DH74" s="58"/>
      <c r="DI74" s="58"/>
      <c r="DJ74" s="58"/>
      <c r="DK74" s="58"/>
      <c r="DL74" s="58"/>
      <c r="DM74" s="58"/>
      <c r="DN74" s="58"/>
      <c r="DO74" s="58"/>
      <c r="DP74" s="58"/>
      <c r="DQ74" s="58"/>
      <c r="DR74" s="58"/>
      <c r="DS74" s="58"/>
      <c r="DT74" s="58"/>
      <c r="DU74" s="58"/>
      <c r="DV74" s="58"/>
      <c r="DW74" s="58"/>
      <c r="DX74" s="58"/>
      <c r="DY74" s="58"/>
      <c r="DZ74" s="58"/>
      <c r="EA74" s="58"/>
      <c r="EB74" s="58"/>
      <c r="EC74" s="58"/>
      <c r="ED74" s="58"/>
      <c r="EE74" s="55">
        <f t="shared" si="92"/>
        <v>0</v>
      </c>
      <c r="EF74" s="58"/>
      <c r="EG74" s="58"/>
      <c r="EH74" s="58"/>
      <c r="EI74" s="58"/>
      <c r="EJ74" s="58"/>
      <c r="EK74" s="58"/>
      <c r="EL74" s="58"/>
      <c r="EM74" s="58"/>
      <c r="EN74" s="58"/>
      <c r="EO74" s="58"/>
      <c r="EP74" s="58"/>
      <c r="EQ74" s="58"/>
      <c r="ER74" s="58"/>
      <c r="ES74" s="58"/>
      <c r="ET74" s="58"/>
      <c r="EU74" s="58"/>
      <c r="EV74" s="58"/>
      <c r="EW74" s="39" t="s">
        <v>82</v>
      </c>
      <c r="EX74" s="39" t="s">
        <v>82</v>
      </c>
      <c r="EY74" s="58"/>
      <c r="EZ74" s="58"/>
      <c r="FA74" s="58"/>
      <c r="FB74" s="58"/>
      <c r="FC74" s="58"/>
      <c r="FD74" s="58"/>
      <c r="FE74" s="58"/>
      <c r="FF74" s="55"/>
      <c r="FG74" s="55">
        <v>144</v>
      </c>
    </row>
    <row r="75" spans="1:163" s="4" customFormat="1" ht="23.25" thickBot="1" x14ac:dyDescent="0.3">
      <c r="A75" s="51" t="s">
        <v>95</v>
      </c>
      <c r="B75" s="39" t="s">
        <v>153</v>
      </c>
      <c r="C75" s="3"/>
      <c r="D75" s="3"/>
      <c r="E75" s="3"/>
      <c r="F75" s="3"/>
      <c r="G75" s="3"/>
      <c r="H75" s="3"/>
      <c r="I75" s="3"/>
      <c r="J75" s="3"/>
      <c r="K75" s="14"/>
      <c r="L75" s="14"/>
      <c r="M75" s="14"/>
      <c r="N75" s="14"/>
      <c r="O75" s="3"/>
      <c r="P75" s="14"/>
      <c r="Q75" s="14"/>
      <c r="R75" s="14"/>
      <c r="S75" s="14"/>
      <c r="T75" s="15" t="s">
        <v>82</v>
      </c>
      <c r="U75" s="15" t="s">
        <v>82</v>
      </c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11">
        <f t="shared" si="14"/>
        <v>0</v>
      </c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56" t="s">
        <v>82</v>
      </c>
      <c r="BM75" s="56" t="s">
        <v>82</v>
      </c>
      <c r="BN75" s="39">
        <v>2</v>
      </c>
      <c r="BO75" s="39">
        <v>2</v>
      </c>
      <c r="BP75" s="39">
        <v>2</v>
      </c>
      <c r="BQ75" s="39">
        <v>2</v>
      </c>
      <c r="BR75" s="39">
        <v>2</v>
      </c>
      <c r="BS75" s="39">
        <v>2</v>
      </c>
      <c r="BT75" s="39">
        <v>2</v>
      </c>
      <c r="BU75" s="39">
        <v>2</v>
      </c>
      <c r="BV75" s="39">
        <v>2</v>
      </c>
      <c r="BW75" s="39">
        <v>2</v>
      </c>
      <c r="BX75" s="39">
        <v>2</v>
      </c>
      <c r="BY75" s="39">
        <v>2</v>
      </c>
      <c r="BZ75" s="39">
        <v>2</v>
      </c>
      <c r="CA75" s="39">
        <v>2</v>
      </c>
      <c r="CB75" s="39">
        <v>2</v>
      </c>
      <c r="CC75" s="39">
        <v>2</v>
      </c>
      <c r="CD75" s="39">
        <v>2</v>
      </c>
      <c r="CE75" s="39">
        <v>2</v>
      </c>
      <c r="CF75" s="39">
        <v>2</v>
      </c>
      <c r="CG75" s="39">
        <v>2</v>
      </c>
      <c r="CH75" s="39">
        <v>2</v>
      </c>
      <c r="CI75" s="39"/>
      <c r="CJ75" s="39"/>
      <c r="CK75" s="39"/>
      <c r="CL75" s="55">
        <f>SUM(AU75:CK75)</f>
        <v>42</v>
      </c>
      <c r="CM75" s="39"/>
      <c r="CN75" s="39"/>
      <c r="CO75" s="39"/>
      <c r="CP75" s="39"/>
      <c r="CQ75" s="39"/>
      <c r="CR75" s="39"/>
      <c r="CS75" s="39"/>
      <c r="CT75" s="39"/>
      <c r="CU75" s="39"/>
      <c r="CV75" s="39"/>
      <c r="CW75" s="39"/>
      <c r="CX75" s="39"/>
      <c r="CY75" s="39"/>
      <c r="CZ75" s="39"/>
      <c r="DA75" s="39"/>
      <c r="DB75" s="39"/>
      <c r="DC75" s="39"/>
      <c r="DD75" s="56" t="s">
        <v>82</v>
      </c>
      <c r="DE75" s="56" t="s">
        <v>82</v>
      </c>
      <c r="DF75" s="39"/>
      <c r="DG75" s="39"/>
      <c r="DH75" s="39"/>
      <c r="DI75" s="39"/>
      <c r="DJ75" s="39"/>
      <c r="DK75" s="39"/>
      <c r="DL75" s="39"/>
      <c r="DM75" s="39"/>
      <c r="DN75" s="39"/>
      <c r="DO75" s="39"/>
      <c r="DP75" s="39"/>
      <c r="DQ75" s="39"/>
      <c r="DR75" s="39"/>
      <c r="DS75" s="39"/>
      <c r="DT75" s="39"/>
      <c r="DU75" s="39"/>
      <c r="DV75" s="39"/>
      <c r="DW75" s="39"/>
      <c r="DX75" s="39"/>
      <c r="DY75" s="39"/>
      <c r="DZ75" s="39"/>
      <c r="EA75" s="39"/>
      <c r="EB75" s="39"/>
      <c r="EC75" s="39"/>
      <c r="ED75" s="39"/>
      <c r="EE75" s="55">
        <f t="shared" si="92"/>
        <v>0</v>
      </c>
      <c r="EF75" s="39"/>
      <c r="EG75" s="39"/>
      <c r="EH75" s="39"/>
      <c r="EI75" s="39"/>
      <c r="EJ75" s="39"/>
      <c r="EK75" s="39"/>
      <c r="EL75" s="39"/>
      <c r="EM75" s="39"/>
      <c r="EN75" s="39"/>
      <c r="EO75" s="39"/>
      <c r="EP75" s="39"/>
      <c r="EQ75" s="39"/>
      <c r="ER75" s="39"/>
      <c r="ES75" s="39"/>
      <c r="ET75" s="39"/>
      <c r="EU75" s="39"/>
      <c r="EV75" s="39"/>
      <c r="EW75" s="39" t="s">
        <v>82</v>
      </c>
      <c r="EX75" s="39" t="s">
        <v>82</v>
      </c>
      <c r="EY75" s="39"/>
      <c r="EZ75" s="39"/>
      <c r="FA75" s="39"/>
      <c r="FB75" s="39"/>
      <c r="FC75" s="39"/>
      <c r="FD75" s="39"/>
      <c r="FE75" s="39"/>
      <c r="FF75" s="55">
        <f t="shared" ref="FF75:FF77" si="96">SUM(EF75:FE75)</f>
        <v>0</v>
      </c>
      <c r="FG75" s="55">
        <f>CL75+EE75+FF75</f>
        <v>42</v>
      </c>
    </row>
    <row r="76" spans="1:163" s="4" customFormat="1" ht="23.25" thickBot="1" x14ac:dyDescent="0.3">
      <c r="A76" s="39" t="s">
        <v>67</v>
      </c>
      <c r="B76" s="39" t="s">
        <v>154</v>
      </c>
      <c r="C76" s="3"/>
      <c r="D76" s="3"/>
      <c r="E76" s="3"/>
      <c r="F76" s="3"/>
      <c r="G76" s="3"/>
      <c r="H76" s="3"/>
      <c r="I76" s="3"/>
      <c r="J76" s="3"/>
      <c r="K76" s="14"/>
      <c r="L76" s="14"/>
      <c r="M76" s="14"/>
      <c r="N76" s="14"/>
      <c r="O76" s="3"/>
      <c r="P76" s="14"/>
      <c r="Q76" s="14"/>
      <c r="R76" s="14"/>
      <c r="S76" s="14"/>
      <c r="T76" s="15" t="s">
        <v>82</v>
      </c>
      <c r="U76" s="15" t="s">
        <v>82</v>
      </c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11">
        <f t="shared" si="14"/>
        <v>0</v>
      </c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56" t="s">
        <v>82</v>
      </c>
      <c r="BM76" s="56" t="s">
        <v>82</v>
      </c>
      <c r="BN76" s="39">
        <v>2</v>
      </c>
      <c r="BO76" s="39">
        <v>2</v>
      </c>
      <c r="BP76" s="39">
        <v>2</v>
      </c>
      <c r="BQ76" s="39">
        <v>2</v>
      </c>
      <c r="BR76" s="39">
        <v>2</v>
      </c>
      <c r="BS76" s="39">
        <v>2</v>
      </c>
      <c r="BT76" s="39">
        <v>2</v>
      </c>
      <c r="BU76" s="39">
        <v>2</v>
      </c>
      <c r="BV76" s="39">
        <v>2</v>
      </c>
      <c r="BW76" s="39">
        <v>2</v>
      </c>
      <c r="BX76" s="39">
        <v>2</v>
      </c>
      <c r="BY76" s="39">
        <v>2</v>
      </c>
      <c r="BZ76" s="39">
        <v>2</v>
      </c>
      <c r="CA76" s="39">
        <v>2</v>
      </c>
      <c r="CB76" s="39">
        <v>2</v>
      </c>
      <c r="CC76" s="39">
        <v>2</v>
      </c>
      <c r="CD76" s="39">
        <v>2</v>
      </c>
      <c r="CE76" s="39">
        <v>2</v>
      </c>
      <c r="CF76" s="39">
        <v>2</v>
      </c>
      <c r="CG76" s="39">
        <v>2</v>
      </c>
      <c r="CH76" s="39">
        <v>2</v>
      </c>
      <c r="CI76" s="39"/>
      <c r="CJ76" s="39"/>
      <c r="CK76" s="39"/>
      <c r="CL76" s="55">
        <f t="shared" ref="CL76" si="97">SUM(AU76:CK76)</f>
        <v>42</v>
      </c>
      <c r="CM76" s="39"/>
      <c r="CN76" s="39"/>
      <c r="CO76" s="39"/>
      <c r="CP76" s="39"/>
      <c r="CQ76" s="39"/>
      <c r="CR76" s="39"/>
      <c r="CS76" s="39"/>
      <c r="CT76" s="39"/>
      <c r="CU76" s="39"/>
      <c r="CV76" s="39"/>
      <c r="CW76" s="39"/>
      <c r="CX76" s="39"/>
      <c r="CY76" s="39"/>
      <c r="CZ76" s="39"/>
      <c r="DA76" s="39"/>
      <c r="DB76" s="39"/>
      <c r="DC76" s="39"/>
      <c r="DD76" s="56" t="s">
        <v>82</v>
      </c>
      <c r="DE76" s="56" t="s">
        <v>82</v>
      </c>
      <c r="DF76" s="39"/>
      <c r="DG76" s="39"/>
      <c r="DH76" s="39"/>
      <c r="DI76" s="39"/>
      <c r="DJ76" s="39"/>
      <c r="DK76" s="39"/>
      <c r="DL76" s="39"/>
      <c r="DM76" s="39"/>
      <c r="DN76" s="39"/>
      <c r="DO76" s="39"/>
      <c r="DP76" s="39"/>
      <c r="DQ76" s="39"/>
      <c r="DR76" s="39"/>
      <c r="DS76" s="39"/>
      <c r="DT76" s="39"/>
      <c r="DU76" s="39"/>
      <c r="DV76" s="39"/>
      <c r="DW76" s="39"/>
      <c r="DX76" s="39"/>
      <c r="DY76" s="39"/>
      <c r="DZ76" s="39"/>
      <c r="EA76" s="39"/>
      <c r="EB76" s="39"/>
      <c r="EC76" s="39"/>
      <c r="ED76" s="39"/>
      <c r="EE76" s="55">
        <f t="shared" si="92"/>
        <v>0</v>
      </c>
      <c r="EF76" s="39"/>
      <c r="EG76" s="39"/>
      <c r="EH76" s="39"/>
      <c r="EI76" s="39"/>
      <c r="EJ76" s="39"/>
      <c r="EK76" s="39"/>
      <c r="EL76" s="39"/>
      <c r="EM76" s="39"/>
      <c r="EN76" s="39"/>
      <c r="EO76" s="39"/>
      <c r="EP76" s="39"/>
      <c r="EQ76" s="39"/>
      <c r="ER76" s="39"/>
      <c r="ES76" s="39"/>
      <c r="ET76" s="39"/>
      <c r="EU76" s="39"/>
      <c r="EV76" s="39"/>
      <c r="EW76" s="39" t="s">
        <v>82</v>
      </c>
      <c r="EX76" s="39" t="s">
        <v>82</v>
      </c>
      <c r="EY76" s="39"/>
      <c r="EZ76" s="39"/>
      <c r="FA76" s="39"/>
      <c r="FB76" s="39"/>
      <c r="FC76" s="39"/>
      <c r="FD76" s="39"/>
      <c r="FE76" s="39"/>
      <c r="FF76" s="55">
        <f t="shared" si="96"/>
        <v>0</v>
      </c>
      <c r="FG76" s="55">
        <f t="shared" ref="FG76:FG77" si="98">CL76+EE76+FF76</f>
        <v>42</v>
      </c>
    </row>
    <row r="77" spans="1:163" s="4" customFormat="1" ht="34.5" thickBot="1" x14ac:dyDescent="0.3">
      <c r="A77" s="51" t="s">
        <v>96</v>
      </c>
      <c r="B77" s="39" t="s">
        <v>155</v>
      </c>
      <c r="C77" s="3"/>
      <c r="D77" s="3"/>
      <c r="E77" s="3"/>
      <c r="F77" s="3"/>
      <c r="G77" s="3"/>
      <c r="H77" s="3"/>
      <c r="I77" s="3"/>
      <c r="J77" s="3"/>
      <c r="K77" s="14"/>
      <c r="L77" s="14"/>
      <c r="M77" s="14"/>
      <c r="N77" s="14"/>
      <c r="O77" s="3"/>
      <c r="P77" s="14"/>
      <c r="Q77" s="14"/>
      <c r="R77" s="14"/>
      <c r="S77" s="14"/>
      <c r="T77" s="15" t="s">
        <v>82</v>
      </c>
      <c r="U77" s="15" t="s">
        <v>82</v>
      </c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11">
        <f t="shared" si="14"/>
        <v>0</v>
      </c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56" t="s">
        <v>82</v>
      </c>
      <c r="BM77" s="56" t="s">
        <v>82</v>
      </c>
      <c r="BN77" s="39">
        <v>2</v>
      </c>
      <c r="BO77" s="39">
        <v>2</v>
      </c>
      <c r="BP77" s="39">
        <v>2</v>
      </c>
      <c r="BQ77" s="39">
        <v>2</v>
      </c>
      <c r="BR77" s="39">
        <v>2</v>
      </c>
      <c r="BS77" s="39">
        <v>2</v>
      </c>
      <c r="BT77" s="39">
        <v>2</v>
      </c>
      <c r="BU77" s="39">
        <v>2</v>
      </c>
      <c r="BV77" s="39">
        <v>2</v>
      </c>
      <c r="BW77" s="39">
        <v>2</v>
      </c>
      <c r="BX77" s="39">
        <v>2</v>
      </c>
      <c r="BY77" s="39">
        <v>2</v>
      </c>
      <c r="BZ77" s="39">
        <v>2</v>
      </c>
      <c r="CA77" s="39">
        <v>2</v>
      </c>
      <c r="CB77" s="39">
        <v>2</v>
      </c>
      <c r="CC77" s="39">
        <v>2</v>
      </c>
      <c r="CD77" s="39">
        <v>2</v>
      </c>
      <c r="CE77" s="39">
        <v>2</v>
      </c>
      <c r="CF77" s="39">
        <v>2</v>
      </c>
      <c r="CG77" s="39">
        <v>2</v>
      </c>
      <c r="CH77" s="39">
        <v>2</v>
      </c>
      <c r="CI77" s="39"/>
      <c r="CJ77" s="39"/>
      <c r="CK77" s="39"/>
      <c r="CL77" s="55">
        <f>SUM(AU77:CK77)</f>
        <v>42</v>
      </c>
      <c r="CM77" s="39"/>
      <c r="CN77" s="39"/>
      <c r="CO77" s="39"/>
      <c r="CP77" s="39"/>
      <c r="CQ77" s="39"/>
      <c r="CR77" s="39"/>
      <c r="CS77" s="39"/>
      <c r="CT77" s="39"/>
      <c r="CU77" s="39"/>
      <c r="CV77" s="39"/>
      <c r="CW77" s="39"/>
      <c r="CX77" s="39"/>
      <c r="CY77" s="39"/>
      <c r="CZ77" s="39"/>
      <c r="DA77" s="39"/>
      <c r="DB77" s="39"/>
      <c r="DC77" s="39"/>
      <c r="DD77" s="56" t="s">
        <v>82</v>
      </c>
      <c r="DE77" s="56" t="s">
        <v>82</v>
      </c>
      <c r="DF77" s="39"/>
      <c r="DG77" s="39"/>
      <c r="DH77" s="39"/>
      <c r="DI77" s="39"/>
      <c r="DJ77" s="39"/>
      <c r="DK77" s="39"/>
      <c r="DL77" s="39"/>
      <c r="DM77" s="39"/>
      <c r="DN77" s="39"/>
      <c r="DO77" s="39"/>
      <c r="DP77" s="39"/>
      <c r="DQ77" s="39"/>
      <c r="DR77" s="39"/>
      <c r="DS77" s="39"/>
      <c r="DT77" s="39"/>
      <c r="DU77" s="39"/>
      <c r="DV77" s="39"/>
      <c r="DW77" s="39"/>
      <c r="DX77" s="39"/>
      <c r="DY77" s="39"/>
      <c r="DZ77" s="39"/>
      <c r="EA77" s="39"/>
      <c r="EB77" s="39"/>
      <c r="EC77" s="39"/>
      <c r="ED77" s="39"/>
      <c r="EE77" s="55">
        <f t="shared" si="92"/>
        <v>0</v>
      </c>
      <c r="EF77" s="39"/>
      <c r="EG77" s="39"/>
      <c r="EH77" s="39"/>
      <c r="EI77" s="39"/>
      <c r="EJ77" s="39"/>
      <c r="EK77" s="39"/>
      <c r="EL77" s="39"/>
      <c r="EM77" s="39"/>
      <c r="EN77" s="39"/>
      <c r="EO77" s="39"/>
      <c r="EP77" s="39"/>
      <c r="EQ77" s="39"/>
      <c r="ER77" s="39"/>
      <c r="ES77" s="39"/>
      <c r="ET77" s="39"/>
      <c r="EU77" s="39"/>
      <c r="EV77" s="39"/>
      <c r="EW77" s="39" t="s">
        <v>82</v>
      </c>
      <c r="EX77" s="39" t="s">
        <v>82</v>
      </c>
      <c r="EY77" s="39"/>
      <c r="EZ77" s="39"/>
      <c r="FA77" s="39"/>
      <c r="FB77" s="39"/>
      <c r="FC77" s="39"/>
      <c r="FD77" s="39"/>
      <c r="FE77" s="39"/>
      <c r="FF77" s="55">
        <f t="shared" si="96"/>
        <v>0</v>
      </c>
      <c r="FG77" s="55">
        <f t="shared" si="98"/>
        <v>42</v>
      </c>
    </row>
    <row r="78" spans="1:163" s="4" customFormat="1" ht="27" customHeight="1" thickBot="1" x14ac:dyDescent="0.3">
      <c r="A78" s="51" t="s">
        <v>156</v>
      </c>
      <c r="B78" s="52" t="s">
        <v>119</v>
      </c>
      <c r="C78" s="3">
        <f>C79+C82</f>
        <v>0</v>
      </c>
      <c r="D78" s="3">
        <f t="shared" ref="D78:AS78" si="99">D79+D82</f>
        <v>0</v>
      </c>
      <c r="E78" s="3">
        <f t="shared" si="99"/>
        <v>0</v>
      </c>
      <c r="F78" s="3">
        <f t="shared" si="99"/>
        <v>0</v>
      </c>
      <c r="G78" s="3">
        <f t="shared" si="99"/>
        <v>0</v>
      </c>
      <c r="H78" s="3">
        <f t="shared" si="99"/>
        <v>0</v>
      </c>
      <c r="I78" s="3">
        <f t="shared" si="99"/>
        <v>0</v>
      </c>
      <c r="J78" s="3">
        <f t="shared" si="99"/>
        <v>0</v>
      </c>
      <c r="K78" s="3">
        <f t="shared" si="99"/>
        <v>0</v>
      </c>
      <c r="L78" s="3">
        <f t="shared" si="99"/>
        <v>0</v>
      </c>
      <c r="M78" s="3">
        <f t="shared" si="99"/>
        <v>0</v>
      </c>
      <c r="N78" s="3">
        <f t="shared" si="99"/>
        <v>0</v>
      </c>
      <c r="O78" s="3">
        <f t="shared" si="99"/>
        <v>0</v>
      </c>
      <c r="P78" s="3">
        <f t="shared" si="99"/>
        <v>0</v>
      </c>
      <c r="Q78" s="3">
        <f t="shared" si="99"/>
        <v>0</v>
      </c>
      <c r="R78" s="3">
        <f t="shared" si="99"/>
        <v>0</v>
      </c>
      <c r="S78" s="3">
        <f t="shared" si="99"/>
        <v>0</v>
      </c>
      <c r="T78" s="15" t="s">
        <v>82</v>
      </c>
      <c r="U78" s="15" t="s">
        <v>82</v>
      </c>
      <c r="V78" s="3">
        <f t="shared" si="99"/>
        <v>0</v>
      </c>
      <c r="W78" s="3">
        <f t="shared" si="99"/>
        <v>0</v>
      </c>
      <c r="X78" s="3">
        <f t="shared" si="99"/>
        <v>0</v>
      </c>
      <c r="Y78" s="3">
        <f t="shared" si="99"/>
        <v>0</v>
      </c>
      <c r="Z78" s="3">
        <f t="shared" si="99"/>
        <v>0</v>
      </c>
      <c r="AA78" s="3">
        <f t="shared" si="99"/>
        <v>0</v>
      </c>
      <c r="AB78" s="3">
        <f t="shared" si="99"/>
        <v>0</v>
      </c>
      <c r="AC78" s="3">
        <f t="shared" si="99"/>
        <v>0</v>
      </c>
      <c r="AD78" s="3">
        <f t="shared" si="99"/>
        <v>0</v>
      </c>
      <c r="AE78" s="3">
        <f t="shared" si="99"/>
        <v>0</v>
      </c>
      <c r="AF78" s="3">
        <f t="shared" si="99"/>
        <v>0</v>
      </c>
      <c r="AG78" s="3">
        <f t="shared" si="99"/>
        <v>0</v>
      </c>
      <c r="AH78" s="3">
        <f t="shared" si="99"/>
        <v>0</v>
      </c>
      <c r="AI78" s="3">
        <f t="shared" si="99"/>
        <v>0</v>
      </c>
      <c r="AJ78" s="3">
        <f t="shared" si="99"/>
        <v>0</v>
      </c>
      <c r="AK78" s="3">
        <f t="shared" si="99"/>
        <v>0</v>
      </c>
      <c r="AL78" s="3">
        <f t="shared" si="99"/>
        <v>0</v>
      </c>
      <c r="AM78" s="3">
        <f t="shared" si="99"/>
        <v>0</v>
      </c>
      <c r="AN78" s="3">
        <f t="shared" si="99"/>
        <v>0</v>
      </c>
      <c r="AO78" s="3">
        <f t="shared" si="99"/>
        <v>0</v>
      </c>
      <c r="AP78" s="3">
        <f t="shared" si="99"/>
        <v>0</v>
      </c>
      <c r="AQ78" s="3">
        <f t="shared" si="99"/>
        <v>0</v>
      </c>
      <c r="AR78" s="3">
        <f t="shared" si="99"/>
        <v>0</v>
      </c>
      <c r="AS78" s="3">
        <f t="shared" si="99"/>
        <v>0</v>
      </c>
      <c r="AT78" s="11">
        <f t="shared" si="14"/>
        <v>0</v>
      </c>
      <c r="AU78" s="58">
        <f>AU79+AU82</f>
        <v>0</v>
      </c>
      <c r="AV78" s="58">
        <f t="shared" ref="AV78:DG78" si="100">AV79+AV82</f>
        <v>0</v>
      </c>
      <c r="AW78" s="58">
        <f t="shared" si="100"/>
        <v>0</v>
      </c>
      <c r="AX78" s="58">
        <f t="shared" si="100"/>
        <v>0</v>
      </c>
      <c r="AY78" s="58">
        <f t="shared" si="100"/>
        <v>0</v>
      </c>
      <c r="AZ78" s="58">
        <f t="shared" si="100"/>
        <v>0</v>
      </c>
      <c r="BA78" s="58">
        <f t="shared" si="100"/>
        <v>0</v>
      </c>
      <c r="BB78" s="58">
        <f t="shared" si="100"/>
        <v>0</v>
      </c>
      <c r="BC78" s="58">
        <f t="shared" si="100"/>
        <v>0</v>
      </c>
      <c r="BD78" s="58">
        <f t="shared" si="100"/>
        <v>0</v>
      </c>
      <c r="BE78" s="58">
        <f t="shared" si="100"/>
        <v>0</v>
      </c>
      <c r="BF78" s="58">
        <f t="shared" si="100"/>
        <v>0</v>
      </c>
      <c r="BG78" s="58">
        <f t="shared" si="100"/>
        <v>0</v>
      </c>
      <c r="BH78" s="58">
        <f t="shared" si="100"/>
        <v>0</v>
      </c>
      <c r="BI78" s="58">
        <f t="shared" si="100"/>
        <v>0</v>
      </c>
      <c r="BJ78" s="58">
        <f t="shared" si="100"/>
        <v>0</v>
      </c>
      <c r="BK78" s="58">
        <f t="shared" si="100"/>
        <v>0</v>
      </c>
      <c r="BL78" s="56" t="s">
        <v>82</v>
      </c>
      <c r="BM78" s="56" t="s">
        <v>82</v>
      </c>
      <c r="BN78" s="58">
        <f t="shared" si="100"/>
        <v>0</v>
      </c>
      <c r="BO78" s="58">
        <f t="shared" si="100"/>
        <v>0</v>
      </c>
      <c r="BP78" s="58">
        <f t="shared" si="100"/>
        <v>0</v>
      </c>
      <c r="BQ78" s="58">
        <f t="shared" si="100"/>
        <v>0</v>
      </c>
      <c r="BR78" s="58">
        <f t="shared" si="100"/>
        <v>0</v>
      </c>
      <c r="BS78" s="58">
        <f t="shared" si="100"/>
        <v>0</v>
      </c>
      <c r="BT78" s="58">
        <f t="shared" si="100"/>
        <v>0</v>
      </c>
      <c r="BU78" s="58">
        <f t="shared" si="100"/>
        <v>0</v>
      </c>
      <c r="BV78" s="58">
        <f t="shared" si="100"/>
        <v>0</v>
      </c>
      <c r="BW78" s="58">
        <f t="shared" si="100"/>
        <v>0</v>
      </c>
      <c r="BX78" s="58">
        <f t="shared" si="100"/>
        <v>0</v>
      </c>
      <c r="BY78" s="58">
        <f t="shared" si="100"/>
        <v>0</v>
      </c>
      <c r="BZ78" s="58">
        <f t="shared" si="100"/>
        <v>0</v>
      </c>
      <c r="CA78" s="58">
        <f t="shared" si="100"/>
        <v>0</v>
      </c>
      <c r="CB78" s="58">
        <f t="shared" si="100"/>
        <v>0</v>
      </c>
      <c r="CC78" s="58">
        <f t="shared" si="100"/>
        <v>0</v>
      </c>
      <c r="CD78" s="58">
        <f t="shared" si="100"/>
        <v>0</v>
      </c>
      <c r="CE78" s="58">
        <f t="shared" si="100"/>
        <v>0</v>
      </c>
      <c r="CF78" s="58">
        <f t="shared" si="100"/>
        <v>0</v>
      </c>
      <c r="CG78" s="58">
        <f t="shared" si="100"/>
        <v>0</v>
      </c>
      <c r="CH78" s="58">
        <f t="shared" si="100"/>
        <v>0</v>
      </c>
      <c r="CI78" s="58">
        <f t="shared" si="100"/>
        <v>0</v>
      </c>
      <c r="CJ78" s="58">
        <f t="shared" si="100"/>
        <v>0</v>
      </c>
      <c r="CK78" s="58">
        <f t="shared" si="100"/>
        <v>0</v>
      </c>
      <c r="CL78" s="55">
        <f t="shared" ref="CL78:CL86" si="101">SUM(AU78:CK78)</f>
        <v>0</v>
      </c>
      <c r="CM78" s="58">
        <f t="shared" si="100"/>
        <v>0</v>
      </c>
      <c r="CN78" s="58">
        <f t="shared" si="100"/>
        <v>0</v>
      </c>
      <c r="CO78" s="58">
        <f t="shared" si="100"/>
        <v>0</v>
      </c>
      <c r="CP78" s="58">
        <f t="shared" si="100"/>
        <v>0</v>
      </c>
      <c r="CQ78" s="58">
        <f t="shared" si="100"/>
        <v>0</v>
      </c>
      <c r="CR78" s="58">
        <f t="shared" si="100"/>
        <v>0</v>
      </c>
      <c r="CS78" s="58">
        <f t="shared" si="100"/>
        <v>0</v>
      </c>
      <c r="CT78" s="58">
        <f t="shared" si="100"/>
        <v>0</v>
      </c>
      <c r="CU78" s="58">
        <f t="shared" si="100"/>
        <v>0</v>
      </c>
      <c r="CV78" s="58">
        <f t="shared" si="100"/>
        <v>0</v>
      </c>
      <c r="CW78" s="58">
        <f t="shared" si="100"/>
        <v>0</v>
      </c>
      <c r="CX78" s="58">
        <f t="shared" si="100"/>
        <v>0</v>
      </c>
      <c r="CY78" s="58">
        <f t="shared" si="100"/>
        <v>0</v>
      </c>
      <c r="CZ78" s="58">
        <f t="shared" si="100"/>
        <v>0</v>
      </c>
      <c r="DA78" s="58">
        <f t="shared" si="100"/>
        <v>0</v>
      </c>
      <c r="DB78" s="58">
        <f t="shared" si="100"/>
        <v>0</v>
      </c>
      <c r="DC78" s="58">
        <f t="shared" si="100"/>
        <v>0</v>
      </c>
      <c r="DD78" s="56" t="s">
        <v>82</v>
      </c>
      <c r="DE78" s="56" t="s">
        <v>82</v>
      </c>
      <c r="DF78" s="58">
        <f t="shared" si="100"/>
        <v>0</v>
      </c>
      <c r="DG78" s="58">
        <f t="shared" si="100"/>
        <v>0</v>
      </c>
      <c r="DH78" s="58">
        <f t="shared" ref="DH78:FG78" si="102">DH79+DH82</f>
        <v>0</v>
      </c>
      <c r="DI78" s="58">
        <f t="shared" si="102"/>
        <v>0</v>
      </c>
      <c r="DJ78" s="58">
        <f t="shared" si="102"/>
        <v>0</v>
      </c>
      <c r="DK78" s="58">
        <f t="shared" si="102"/>
        <v>0</v>
      </c>
      <c r="DL78" s="58">
        <f t="shared" si="102"/>
        <v>0</v>
      </c>
      <c r="DM78" s="58">
        <f t="shared" si="102"/>
        <v>0</v>
      </c>
      <c r="DN78" s="58">
        <f t="shared" si="102"/>
        <v>0</v>
      </c>
      <c r="DO78" s="58">
        <f t="shared" si="102"/>
        <v>0</v>
      </c>
      <c r="DP78" s="58">
        <f t="shared" si="102"/>
        <v>0</v>
      </c>
      <c r="DQ78" s="58">
        <f t="shared" si="102"/>
        <v>0</v>
      </c>
      <c r="DR78" s="58">
        <f t="shared" si="102"/>
        <v>36</v>
      </c>
      <c r="DS78" s="58">
        <f t="shared" si="102"/>
        <v>36</v>
      </c>
      <c r="DT78" s="58">
        <f t="shared" si="102"/>
        <v>36</v>
      </c>
      <c r="DU78" s="58">
        <f t="shared" si="102"/>
        <v>36</v>
      </c>
      <c r="DV78" s="58">
        <f t="shared" si="102"/>
        <v>36</v>
      </c>
      <c r="DW78" s="58">
        <f t="shared" si="102"/>
        <v>36</v>
      </c>
      <c r="DX78" s="58">
        <f t="shared" si="102"/>
        <v>8</v>
      </c>
      <c r="DY78" s="58">
        <f t="shared" si="102"/>
        <v>0</v>
      </c>
      <c r="DZ78" s="58">
        <f t="shared" si="102"/>
        <v>0</v>
      </c>
      <c r="EA78" s="58">
        <f t="shared" si="102"/>
        <v>0</v>
      </c>
      <c r="EB78" s="58">
        <f t="shared" si="102"/>
        <v>0</v>
      </c>
      <c r="EC78" s="58">
        <f t="shared" si="102"/>
        <v>0</v>
      </c>
      <c r="ED78" s="58">
        <f t="shared" si="102"/>
        <v>0</v>
      </c>
      <c r="EE78" s="55">
        <f t="shared" si="92"/>
        <v>224</v>
      </c>
      <c r="EF78" s="58">
        <f t="shared" si="102"/>
        <v>8</v>
      </c>
      <c r="EG78" s="58">
        <f t="shared" si="102"/>
        <v>8</v>
      </c>
      <c r="EH78" s="58">
        <f t="shared" si="102"/>
        <v>8</v>
      </c>
      <c r="EI78" s="58">
        <f t="shared" si="102"/>
        <v>8</v>
      </c>
      <c r="EJ78" s="58">
        <f t="shared" si="102"/>
        <v>8</v>
      </c>
      <c r="EK78" s="58">
        <f t="shared" si="102"/>
        <v>8</v>
      </c>
      <c r="EL78" s="58">
        <f t="shared" si="102"/>
        <v>8</v>
      </c>
      <c r="EM78" s="58">
        <f t="shared" si="102"/>
        <v>8</v>
      </c>
      <c r="EN78" s="58">
        <f t="shared" si="102"/>
        <v>8</v>
      </c>
      <c r="EO78" s="58">
        <f t="shared" si="102"/>
        <v>36</v>
      </c>
      <c r="EP78" s="58">
        <f t="shared" si="102"/>
        <v>36</v>
      </c>
      <c r="EQ78" s="58">
        <f t="shared" si="102"/>
        <v>10</v>
      </c>
      <c r="ER78" s="58">
        <f t="shared" si="102"/>
        <v>0</v>
      </c>
      <c r="ES78" s="58">
        <f t="shared" si="102"/>
        <v>0</v>
      </c>
      <c r="ET78" s="58">
        <f t="shared" si="102"/>
        <v>36</v>
      </c>
      <c r="EU78" s="58">
        <f t="shared" si="102"/>
        <v>36</v>
      </c>
      <c r="EV78" s="58">
        <f t="shared" si="102"/>
        <v>36</v>
      </c>
      <c r="EW78" s="39" t="s">
        <v>82</v>
      </c>
      <c r="EX78" s="39" t="s">
        <v>82</v>
      </c>
      <c r="EY78" s="58">
        <f t="shared" si="102"/>
        <v>36</v>
      </c>
      <c r="EZ78" s="58">
        <f t="shared" si="102"/>
        <v>0</v>
      </c>
      <c r="FA78" s="58">
        <f t="shared" si="102"/>
        <v>0</v>
      </c>
      <c r="FB78" s="58">
        <f t="shared" si="102"/>
        <v>0</v>
      </c>
      <c r="FC78" s="58">
        <f t="shared" si="102"/>
        <v>0</v>
      </c>
      <c r="FD78" s="58">
        <f t="shared" si="102"/>
        <v>0</v>
      </c>
      <c r="FE78" s="58">
        <f t="shared" si="102"/>
        <v>0</v>
      </c>
      <c r="FF78" s="58">
        <f t="shared" si="102"/>
        <v>298</v>
      </c>
      <c r="FG78" s="58">
        <f t="shared" si="102"/>
        <v>522</v>
      </c>
    </row>
    <row r="79" spans="1:163" s="4" customFormat="1" ht="108.75" thickBot="1" x14ac:dyDescent="0.3">
      <c r="A79" s="49" t="s">
        <v>157</v>
      </c>
      <c r="B79" s="47" t="s">
        <v>158</v>
      </c>
      <c r="C79" s="3">
        <f>C80+C81</f>
        <v>0</v>
      </c>
      <c r="D79" s="3">
        <f t="shared" ref="D79:BH79" si="103">D80+D81</f>
        <v>0</v>
      </c>
      <c r="E79" s="3">
        <f t="shared" si="103"/>
        <v>0</v>
      </c>
      <c r="F79" s="3">
        <f t="shared" si="103"/>
        <v>0</v>
      </c>
      <c r="G79" s="3">
        <f t="shared" si="103"/>
        <v>0</v>
      </c>
      <c r="H79" s="3">
        <f t="shared" si="103"/>
        <v>0</v>
      </c>
      <c r="I79" s="3">
        <f t="shared" si="103"/>
        <v>0</v>
      </c>
      <c r="J79" s="3">
        <f t="shared" si="103"/>
        <v>0</v>
      </c>
      <c r="K79" s="3">
        <f t="shared" si="103"/>
        <v>0</v>
      </c>
      <c r="L79" s="3">
        <f t="shared" si="103"/>
        <v>0</v>
      </c>
      <c r="M79" s="3">
        <f t="shared" si="103"/>
        <v>0</v>
      </c>
      <c r="N79" s="3">
        <f t="shared" si="103"/>
        <v>0</v>
      </c>
      <c r="O79" s="3">
        <f t="shared" si="103"/>
        <v>0</v>
      </c>
      <c r="P79" s="3">
        <f t="shared" si="103"/>
        <v>0</v>
      </c>
      <c r="Q79" s="3">
        <f t="shared" si="103"/>
        <v>0</v>
      </c>
      <c r="R79" s="3">
        <f t="shared" si="103"/>
        <v>0</v>
      </c>
      <c r="S79" s="3">
        <f t="shared" si="103"/>
        <v>0</v>
      </c>
      <c r="T79" s="15" t="s">
        <v>82</v>
      </c>
      <c r="U79" s="15" t="s">
        <v>82</v>
      </c>
      <c r="V79" s="3">
        <f t="shared" si="103"/>
        <v>0</v>
      </c>
      <c r="W79" s="3">
        <f t="shared" si="103"/>
        <v>0</v>
      </c>
      <c r="X79" s="3">
        <f t="shared" si="103"/>
        <v>0</v>
      </c>
      <c r="Y79" s="3">
        <f t="shared" si="103"/>
        <v>0</v>
      </c>
      <c r="Z79" s="3">
        <f t="shared" si="103"/>
        <v>0</v>
      </c>
      <c r="AA79" s="3">
        <f t="shared" si="103"/>
        <v>0</v>
      </c>
      <c r="AB79" s="3">
        <f t="shared" si="103"/>
        <v>0</v>
      </c>
      <c r="AC79" s="3">
        <f t="shared" si="103"/>
        <v>0</v>
      </c>
      <c r="AD79" s="3">
        <f t="shared" si="103"/>
        <v>0</v>
      </c>
      <c r="AE79" s="3">
        <f t="shared" si="103"/>
        <v>0</v>
      </c>
      <c r="AF79" s="3">
        <f t="shared" si="103"/>
        <v>0</v>
      </c>
      <c r="AG79" s="3">
        <f t="shared" si="103"/>
        <v>0</v>
      </c>
      <c r="AH79" s="3">
        <f t="shared" si="103"/>
        <v>0</v>
      </c>
      <c r="AI79" s="3">
        <f t="shared" si="103"/>
        <v>0</v>
      </c>
      <c r="AJ79" s="3">
        <f t="shared" si="103"/>
        <v>0</v>
      </c>
      <c r="AK79" s="3">
        <f t="shared" si="103"/>
        <v>0</v>
      </c>
      <c r="AL79" s="3">
        <f t="shared" si="103"/>
        <v>0</v>
      </c>
      <c r="AM79" s="3">
        <f t="shared" si="103"/>
        <v>0</v>
      </c>
      <c r="AN79" s="3">
        <f t="shared" si="103"/>
        <v>0</v>
      </c>
      <c r="AO79" s="3">
        <f t="shared" si="103"/>
        <v>0</v>
      </c>
      <c r="AP79" s="3">
        <f t="shared" si="103"/>
        <v>0</v>
      </c>
      <c r="AQ79" s="3">
        <f t="shared" si="103"/>
        <v>0</v>
      </c>
      <c r="AR79" s="3">
        <f t="shared" si="103"/>
        <v>0</v>
      </c>
      <c r="AS79" s="3">
        <f t="shared" si="103"/>
        <v>0</v>
      </c>
      <c r="AT79" s="3">
        <f t="shared" si="103"/>
        <v>0</v>
      </c>
      <c r="AU79" s="3">
        <f t="shared" si="103"/>
        <v>0</v>
      </c>
      <c r="AV79" s="3">
        <f t="shared" si="103"/>
        <v>0</v>
      </c>
      <c r="AW79" s="3">
        <f t="shared" si="103"/>
        <v>0</v>
      </c>
      <c r="AX79" s="3">
        <f t="shared" si="103"/>
        <v>0</v>
      </c>
      <c r="AY79" s="3">
        <f t="shared" si="103"/>
        <v>0</v>
      </c>
      <c r="AZ79" s="3">
        <f t="shared" si="103"/>
        <v>0</v>
      </c>
      <c r="BA79" s="3">
        <f t="shared" si="103"/>
        <v>0</v>
      </c>
      <c r="BB79" s="3">
        <f t="shared" si="103"/>
        <v>0</v>
      </c>
      <c r="BC79" s="3">
        <f t="shared" si="103"/>
        <v>0</v>
      </c>
      <c r="BD79" s="3">
        <f t="shared" si="103"/>
        <v>0</v>
      </c>
      <c r="BE79" s="3">
        <f t="shared" si="103"/>
        <v>0</v>
      </c>
      <c r="BF79" s="3">
        <f t="shared" si="103"/>
        <v>0</v>
      </c>
      <c r="BG79" s="3">
        <f t="shared" si="103"/>
        <v>0</v>
      </c>
      <c r="BH79" s="3">
        <f t="shared" si="103"/>
        <v>0</v>
      </c>
      <c r="BI79" s="39">
        <f t="shared" ref="AU79:DF79" si="104">BI80+BI81+BI82</f>
        <v>0</v>
      </c>
      <c r="BJ79" s="39">
        <f t="shared" si="104"/>
        <v>0</v>
      </c>
      <c r="BK79" s="39">
        <f t="shared" si="104"/>
        <v>0</v>
      </c>
      <c r="BL79" s="56" t="s">
        <v>82</v>
      </c>
      <c r="BM79" s="56" t="s">
        <v>82</v>
      </c>
      <c r="BN79" s="39">
        <f t="shared" si="104"/>
        <v>0</v>
      </c>
      <c r="BO79" s="39">
        <f t="shared" si="104"/>
        <v>0</v>
      </c>
      <c r="BP79" s="39">
        <f t="shared" si="104"/>
        <v>0</v>
      </c>
      <c r="BQ79" s="39">
        <f t="shared" si="104"/>
        <v>0</v>
      </c>
      <c r="BR79" s="39">
        <f t="shared" si="104"/>
        <v>0</v>
      </c>
      <c r="BS79" s="39">
        <f t="shared" si="104"/>
        <v>0</v>
      </c>
      <c r="BT79" s="39">
        <f t="shared" si="104"/>
        <v>0</v>
      </c>
      <c r="BU79" s="39">
        <f t="shared" si="104"/>
        <v>0</v>
      </c>
      <c r="BV79" s="39">
        <f t="shared" si="104"/>
        <v>0</v>
      </c>
      <c r="BW79" s="39">
        <f t="shared" si="104"/>
        <v>0</v>
      </c>
      <c r="BX79" s="39">
        <f t="shared" si="104"/>
        <v>0</v>
      </c>
      <c r="BY79" s="39">
        <f t="shared" si="104"/>
        <v>0</v>
      </c>
      <c r="BZ79" s="39">
        <f t="shared" si="104"/>
        <v>0</v>
      </c>
      <c r="CA79" s="39">
        <f t="shared" si="104"/>
        <v>0</v>
      </c>
      <c r="CB79" s="39">
        <f t="shared" si="104"/>
        <v>0</v>
      </c>
      <c r="CC79" s="39">
        <f t="shared" si="104"/>
        <v>0</v>
      </c>
      <c r="CD79" s="39">
        <f t="shared" si="104"/>
        <v>0</v>
      </c>
      <c r="CE79" s="39">
        <f t="shared" si="104"/>
        <v>0</v>
      </c>
      <c r="CF79" s="39">
        <f t="shared" si="104"/>
        <v>0</v>
      </c>
      <c r="CG79" s="39">
        <f t="shared" si="104"/>
        <v>0</v>
      </c>
      <c r="CH79" s="39">
        <f t="shared" si="104"/>
        <v>0</v>
      </c>
      <c r="CI79" s="39">
        <f t="shared" si="104"/>
        <v>0</v>
      </c>
      <c r="CJ79" s="39">
        <f t="shared" si="104"/>
        <v>0</v>
      </c>
      <c r="CK79" s="39">
        <f t="shared" si="104"/>
        <v>0</v>
      </c>
      <c r="CL79" s="55">
        <f t="shared" si="101"/>
        <v>0</v>
      </c>
      <c r="CM79" s="39">
        <f t="shared" si="104"/>
        <v>0</v>
      </c>
      <c r="CN79" s="39">
        <f t="shared" si="104"/>
        <v>0</v>
      </c>
      <c r="CO79" s="39">
        <f t="shared" si="104"/>
        <v>0</v>
      </c>
      <c r="CP79" s="39">
        <f t="shared" si="104"/>
        <v>0</v>
      </c>
      <c r="CQ79" s="39">
        <f t="shared" si="104"/>
        <v>0</v>
      </c>
      <c r="CR79" s="39">
        <f t="shared" si="104"/>
        <v>0</v>
      </c>
      <c r="CS79" s="39">
        <f t="shared" si="104"/>
        <v>0</v>
      </c>
      <c r="CT79" s="39">
        <f t="shared" si="104"/>
        <v>0</v>
      </c>
      <c r="CU79" s="39">
        <f t="shared" si="104"/>
        <v>0</v>
      </c>
      <c r="CV79" s="39">
        <f t="shared" si="104"/>
        <v>0</v>
      </c>
      <c r="CW79" s="39">
        <f t="shared" si="104"/>
        <v>0</v>
      </c>
      <c r="CX79" s="39">
        <f t="shared" si="104"/>
        <v>0</v>
      </c>
      <c r="CY79" s="39">
        <f t="shared" si="104"/>
        <v>0</v>
      </c>
      <c r="CZ79" s="39">
        <f t="shared" si="104"/>
        <v>0</v>
      </c>
      <c r="DA79" s="39">
        <f t="shared" si="104"/>
        <v>0</v>
      </c>
      <c r="DB79" s="39">
        <f t="shared" si="104"/>
        <v>0</v>
      </c>
      <c r="DC79" s="39">
        <f t="shared" si="104"/>
        <v>0</v>
      </c>
      <c r="DD79" s="56" t="s">
        <v>82</v>
      </c>
      <c r="DE79" s="56" t="s">
        <v>82</v>
      </c>
      <c r="DF79" s="39">
        <f t="shared" si="104"/>
        <v>0</v>
      </c>
      <c r="DG79" s="39">
        <f t="shared" ref="DG79:FG79" si="105">DG80+DG81+DG82</f>
        <v>0</v>
      </c>
      <c r="DH79" s="39">
        <f t="shared" si="105"/>
        <v>0</v>
      </c>
      <c r="DI79" s="39">
        <f t="shared" si="105"/>
        <v>0</v>
      </c>
      <c r="DJ79" s="39">
        <f t="shared" si="105"/>
        <v>0</v>
      </c>
      <c r="DK79" s="39">
        <f t="shared" si="105"/>
        <v>0</v>
      </c>
      <c r="DL79" s="39">
        <f t="shared" si="105"/>
        <v>0</v>
      </c>
      <c r="DM79" s="39">
        <f t="shared" si="105"/>
        <v>0</v>
      </c>
      <c r="DN79" s="39">
        <f t="shared" si="105"/>
        <v>0</v>
      </c>
      <c r="DO79" s="39">
        <f t="shared" si="105"/>
        <v>0</v>
      </c>
      <c r="DP79" s="39">
        <f t="shared" si="105"/>
        <v>0</v>
      </c>
      <c r="DQ79" s="39">
        <f t="shared" si="105"/>
        <v>0</v>
      </c>
      <c r="DR79" s="39">
        <f>DR80+DR81</f>
        <v>0</v>
      </c>
      <c r="DS79" s="39">
        <f t="shared" ref="DS79:DX79" si="106">DS80+DS81</f>
        <v>0</v>
      </c>
      <c r="DT79" s="39">
        <f t="shared" si="106"/>
        <v>0</v>
      </c>
      <c r="DU79" s="39">
        <f t="shared" si="106"/>
        <v>0</v>
      </c>
      <c r="DV79" s="39">
        <f t="shared" si="106"/>
        <v>0</v>
      </c>
      <c r="DW79" s="39">
        <f t="shared" si="106"/>
        <v>0</v>
      </c>
      <c r="DX79" s="39">
        <f t="shared" si="106"/>
        <v>0</v>
      </c>
      <c r="DY79" s="39">
        <f t="shared" si="105"/>
        <v>0</v>
      </c>
      <c r="DZ79" s="39">
        <f t="shared" si="105"/>
        <v>0</v>
      </c>
      <c r="EA79" s="39">
        <f t="shared" si="105"/>
        <v>0</v>
      </c>
      <c r="EB79" s="39">
        <f t="shared" si="105"/>
        <v>0</v>
      </c>
      <c r="EC79" s="39">
        <f t="shared" si="105"/>
        <v>0</v>
      </c>
      <c r="ED79" s="39">
        <f t="shared" si="105"/>
        <v>0</v>
      </c>
      <c r="EE79" s="55">
        <f t="shared" si="92"/>
        <v>0</v>
      </c>
      <c r="EF79" s="39">
        <f t="shared" si="105"/>
        <v>8</v>
      </c>
      <c r="EG79" s="39">
        <f t="shared" si="105"/>
        <v>8</v>
      </c>
      <c r="EH79" s="39">
        <f t="shared" si="105"/>
        <v>8</v>
      </c>
      <c r="EI79" s="39">
        <f t="shared" si="105"/>
        <v>8</v>
      </c>
      <c r="EJ79" s="39">
        <f t="shared" si="105"/>
        <v>8</v>
      </c>
      <c r="EK79" s="39">
        <f t="shared" si="105"/>
        <v>8</v>
      </c>
      <c r="EL79" s="39">
        <f t="shared" si="105"/>
        <v>8</v>
      </c>
      <c r="EM79" s="39">
        <f t="shared" si="105"/>
        <v>8</v>
      </c>
      <c r="EN79" s="39">
        <f t="shared" si="105"/>
        <v>8</v>
      </c>
      <c r="EO79" s="39">
        <f t="shared" si="105"/>
        <v>36</v>
      </c>
      <c r="EP79" s="39">
        <f t="shared" si="105"/>
        <v>36</v>
      </c>
      <c r="EQ79" s="39">
        <v>10</v>
      </c>
      <c r="ER79" s="39">
        <f t="shared" si="105"/>
        <v>0</v>
      </c>
      <c r="ES79" s="39">
        <f>ES80+ES81</f>
        <v>0</v>
      </c>
      <c r="ET79" s="39">
        <f t="shared" ref="ET79:FE79" si="107">ET80+ET81</f>
        <v>0</v>
      </c>
      <c r="EU79" s="39">
        <f t="shared" si="107"/>
        <v>0</v>
      </c>
      <c r="EV79" s="39">
        <f t="shared" si="107"/>
        <v>0</v>
      </c>
      <c r="EW79" s="39" t="s">
        <v>82</v>
      </c>
      <c r="EX79" s="39" t="s">
        <v>82</v>
      </c>
      <c r="EY79" s="39">
        <f t="shared" si="107"/>
        <v>0</v>
      </c>
      <c r="EZ79" s="39">
        <f t="shared" si="107"/>
        <v>0</v>
      </c>
      <c r="FA79" s="39">
        <f t="shared" si="107"/>
        <v>0</v>
      </c>
      <c r="FB79" s="39">
        <f t="shared" si="107"/>
        <v>0</v>
      </c>
      <c r="FC79" s="39">
        <f t="shared" si="107"/>
        <v>0</v>
      </c>
      <c r="FD79" s="39">
        <f t="shared" si="107"/>
        <v>0</v>
      </c>
      <c r="FE79" s="39">
        <f t="shared" si="107"/>
        <v>0</v>
      </c>
      <c r="FF79" s="55">
        <f>SUM(EF79:FE79)</f>
        <v>154</v>
      </c>
      <c r="FG79" s="55">
        <f t="shared" si="17"/>
        <v>154</v>
      </c>
    </row>
    <row r="80" spans="1:163" s="4" customFormat="1" ht="23.25" thickBot="1" x14ac:dyDescent="0.3">
      <c r="A80" s="39" t="s">
        <v>159</v>
      </c>
      <c r="B80" s="39" t="s">
        <v>160</v>
      </c>
      <c r="C80" s="3"/>
      <c r="D80" s="3"/>
      <c r="E80" s="3"/>
      <c r="F80" s="3"/>
      <c r="G80" s="3"/>
      <c r="H80" s="3"/>
      <c r="I80" s="3"/>
      <c r="J80" s="3"/>
      <c r="K80" s="14"/>
      <c r="L80" s="14"/>
      <c r="M80" s="14"/>
      <c r="N80" s="14"/>
      <c r="O80" s="3"/>
      <c r="P80" s="14"/>
      <c r="Q80" s="14"/>
      <c r="R80" s="14"/>
      <c r="S80" s="14"/>
      <c r="T80" s="15" t="s">
        <v>82</v>
      </c>
      <c r="U80" s="15" t="s">
        <v>82</v>
      </c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11">
        <f t="shared" si="14"/>
        <v>0</v>
      </c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56" t="s">
        <v>82</v>
      </c>
      <c r="BM80" s="56" t="s">
        <v>82</v>
      </c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55">
        <f t="shared" si="101"/>
        <v>0</v>
      </c>
      <c r="CM80" s="39"/>
      <c r="CN80" s="39"/>
      <c r="CO80" s="39"/>
      <c r="CP80" s="39"/>
      <c r="CQ80" s="39"/>
      <c r="CR80" s="39"/>
      <c r="CS80" s="39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56" t="s">
        <v>82</v>
      </c>
      <c r="DE80" s="56" t="s">
        <v>82</v>
      </c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39"/>
      <c r="DS80" s="39"/>
      <c r="DT80" s="39"/>
      <c r="DU80" s="39"/>
      <c r="DV80" s="39"/>
      <c r="DW80" s="39"/>
      <c r="DX80" s="39"/>
      <c r="DY80" s="39"/>
      <c r="DZ80" s="39"/>
      <c r="EA80" s="39"/>
      <c r="EB80" s="39"/>
      <c r="EC80" s="39"/>
      <c r="ED80" s="39"/>
      <c r="EE80" s="55">
        <f t="shared" si="92"/>
        <v>0</v>
      </c>
      <c r="EF80" s="39">
        <v>8</v>
      </c>
      <c r="EG80" s="39">
        <v>8</v>
      </c>
      <c r="EH80" s="39">
        <v>8</v>
      </c>
      <c r="EI80" s="39">
        <v>8</v>
      </c>
      <c r="EJ80" s="39">
        <v>8</v>
      </c>
      <c r="EK80" s="39">
        <v>8</v>
      </c>
      <c r="EL80" s="39">
        <v>8</v>
      </c>
      <c r="EM80" s="39">
        <v>8</v>
      </c>
      <c r="EN80" s="39">
        <v>8</v>
      </c>
      <c r="EO80" s="39"/>
      <c r="EP80" s="39"/>
      <c r="EQ80" s="39"/>
      <c r="ER80" s="39"/>
      <c r="ES80" s="39"/>
      <c r="ET80" s="39"/>
      <c r="EU80" s="39"/>
      <c r="EV80" s="39"/>
      <c r="EW80" s="39" t="s">
        <v>82</v>
      </c>
      <c r="EX80" s="39" t="s">
        <v>82</v>
      </c>
      <c r="EY80" s="39"/>
      <c r="EZ80" s="39"/>
      <c r="FA80" s="39"/>
      <c r="FB80" s="39"/>
      <c r="FC80" s="39"/>
      <c r="FD80" s="39"/>
      <c r="FE80" s="39"/>
      <c r="FF80" s="55">
        <f t="shared" ref="FF80:FF85" si="108">SUM(EF80:FE80)</f>
        <v>72</v>
      </c>
      <c r="FG80" s="55">
        <f t="shared" si="17"/>
        <v>72</v>
      </c>
    </row>
    <row r="81" spans="1:163" s="4" customFormat="1" ht="15.75" thickBot="1" x14ac:dyDescent="0.3">
      <c r="A81" s="39" t="s">
        <v>161</v>
      </c>
      <c r="B81" s="39" t="s">
        <v>58</v>
      </c>
      <c r="C81" s="3"/>
      <c r="D81" s="3"/>
      <c r="E81" s="3"/>
      <c r="F81" s="3"/>
      <c r="G81" s="3"/>
      <c r="H81" s="3"/>
      <c r="I81" s="3"/>
      <c r="J81" s="3"/>
      <c r="K81" s="14"/>
      <c r="L81" s="14"/>
      <c r="M81" s="14"/>
      <c r="N81" s="14"/>
      <c r="O81" s="3"/>
      <c r="P81" s="14"/>
      <c r="Q81" s="14"/>
      <c r="R81" s="14"/>
      <c r="S81" s="14"/>
      <c r="T81" s="15" t="s">
        <v>82</v>
      </c>
      <c r="U81" s="15" t="s">
        <v>82</v>
      </c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11">
        <f t="shared" si="14"/>
        <v>0</v>
      </c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56" t="s">
        <v>82</v>
      </c>
      <c r="BM81" s="56" t="s">
        <v>82</v>
      </c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39"/>
      <c r="CJ81" s="39"/>
      <c r="CK81" s="63"/>
      <c r="CL81" s="55">
        <f t="shared" si="101"/>
        <v>0</v>
      </c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  <c r="CZ81" s="63"/>
      <c r="DA81" s="64"/>
      <c r="DB81" s="63"/>
      <c r="DC81" s="63"/>
      <c r="DD81" s="56" t="s">
        <v>82</v>
      </c>
      <c r="DE81" s="56" t="s">
        <v>82</v>
      </c>
      <c r="DF81" s="63"/>
      <c r="DG81" s="63"/>
      <c r="DH81" s="63"/>
      <c r="DI81" s="63"/>
      <c r="DJ81" s="63"/>
      <c r="DK81" s="63"/>
      <c r="DL81" s="63"/>
      <c r="DM81" s="63"/>
      <c r="DN81" s="63"/>
      <c r="DO81" s="63"/>
      <c r="DP81" s="63"/>
      <c r="DQ81" s="63"/>
      <c r="DR81" s="63"/>
      <c r="DS81" s="63"/>
      <c r="DT81" s="63"/>
      <c r="DU81" s="63"/>
      <c r="DV81" s="63"/>
      <c r="DW81" s="63"/>
      <c r="DX81" s="63"/>
      <c r="DY81" s="63"/>
      <c r="DZ81" s="63"/>
      <c r="EA81" s="63"/>
      <c r="EB81" s="63"/>
      <c r="EC81" s="63"/>
      <c r="ED81" s="63"/>
      <c r="EE81" s="55">
        <f t="shared" si="92"/>
        <v>0</v>
      </c>
      <c r="EF81" s="63"/>
      <c r="EG81" s="63"/>
      <c r="EH81" s="63"/>
      <c r="EI81" s="63"/>
      <c r="EJ81" s="63"/>
      <c r="EK81" s="63"/>
      <c r="EL81" s="63"/>
      <c r="EM81" s="63"/>
      <c r="EN81" s="63"/>
      <c r="EO81" s="63">
        <v>36</v>
      </c>
      <c r="EP81" s="63">
        <v>36</v>
      </c>
      <c r="EQ81" s="63"/>
      <c r="ER81" s="63"/>
      <c r="ES81" s="63"/>
      <c r="ET81" s="63"/>
      <c r="EU81" s="63"/>
      <c r="EV81" s="63"/>
      <c r="EW81" s="39" t="s">
        <v>82</v>
      </c>
      <c r="EX81" s="39" t="s">
        <v>82</v>
      </c>
      <c r="EY81" s="63"/>
      <c r="EZ81" s="63"/>
      <c r="FA81" s="63"/>
      <c r="FB81" s="63"/>
      <c r="FC81" s="63"/>
      <c r="FD81" s="63"/>
      <c r="FE81" s="63"/>
      <c r="FF81" s="55">
        <f t="shared" si="108"/>
        <v>72</v>
      </c>
      <c r="FG81" s="55">
        <f t="shared" si="17"/>
        <v>72</v>
      </c>
    </row>
    <row r="82" spans="1:163" s="4" customFormat="1" ht="48.75" thickBot="1" x14ac:dyDescent="0.3">
      <c r="A82" s="49" t="s">
        <v>162</v>
      </c>
      <c r="B82" s="47" t="s">
        <v>163</v>
      </c>
      <c r="C82" s="3">
        <f>C83+C84+C85</f>
        <v>0</v>
      </c>
      <c r="D82" s="3">
        <f t="shared" ref="D82:AS82" si="109">D83+D84+D85</f>
        <v>0</v>
      </c>
      <c r="E82" s="3">
        <f t="shared" si="109"/>
        <v>0</v>
      </c>
      <c r="F82" s="3">
        <f t="shared" si="109"/>
        <v>0</v>
      </c>
      <c r="G82" s="3">
        <f t="shared" si="109"/>
        <v>0</v>
      </c>
      <c r="H82" s="3">
        <f t="shared" si="109"/>
        <v>0</v>
      </c>
      <c r="I82" s="3">
        <f t="shared" si="109"/>
        <v>0</v>
      </c>
      <c r="J82" s="3">
        <f t="shared" si="109"/>
        <v>0</v>
      </c>
      <c r="K82" s="3">
        <f t="shared" si="109"/>
        <v>0</v>
      </c>
      <c r="L82" s="3">
        <f t="shared" si="109"/>
        <v>0</v>
      </c>
      <c r="M82" s="3">
        <f t="shared" si="109"/>
        <v>0</v>
      </c>
      <c r="N82" s="3">
        <f t="shared" si="109"/>
        <v>0</v>
      </c>
      <c r="O82" s="3">
        <f t="shared" si="109"/>
        <v>0</v>
      </c>
      <c r="P82" s="3">
        <f t="shared" si="109"/>
        <v>0</v>
      </c>
      <c r="Q82" s="3">
        <f t="shared" si="109"/>
        <v>0</v>
      </c>
      <c r="R82" s="3">
        <f t="shared" si="109"/>
        <v>0</v>
      </c>
      <c r="S82" s="3">
        <f t="shared" si="109"/>
        <v>0</v>
      </c>
      <c r="T82" s="15" t="s">
        <v>82</v>
      </c>
      <c r="U82" s="15" t="s">
        <v>82</v>
      </c>
      <c r="V82" s="3">
        <f t="shared" si="109"/>
        <v>0</v>
      </c>
      <c r="W82" s="3">
        <f t="shared" si="109"/>
        <v>0</v>
      </c>
      <c r="X82" s="3">
        <f t="shared" si="109"/>
        <v>0</v>
      </c>
      <c r="Y82" s="3">
        <f t="shared" si="109"/>
        <v>0</v>
      </c>
      <c r="Z82" s="3">
        <f t="shared" si="109"/>
        <v>0</v>
      </c>
      <c r="AA82" s="3">
        <f t="shared" si="109"/>
        <v>0</v>
      </c>
      <c r="AB82" s="3">
        <f t="shared" si="109"/>
        <v>0</v>
      </c>
      <c r="AC82" s="3">
        <f t="shared" si="109"/>
        <v>0</v>
      </c>
      <c r="AD82" s="3">
        <f t="shared" si="109"/>
        <v>0</v>
      </c>
      <c r="AE82" s="3">
        <f t="shared" si="109"/>
        <v>0</v>
      </c>
      <c r="AF82" s="3">
        <f t="shared" si="109"/>
        <v>0</v>
      </c>
      <c r="AG82" s="3">
        <f t="shared" si="109"/>
        <v>0</v>
      </c>
      <c r="AH82" s="3">
        <f t="shared" si="109"/>
        <v>0</v>
      </c>
      <c r="AI82" s="3">
        <f t="shared" si="109"/>
        <v>0</v>
      </c>
      <c r="AJ82" s="3">
        <f t="shared" si="109"/>
        <v>0</v>
      </c>
      <c r="AK82" s="3">
        <f t="shared" si="109"/>
        <v>0</v>
      </c>
      <c r="AL82" s="3">
        <f t="shared" si="109"/>
        <v>0</v>
      </c>
      <c r="AM82" s="3">
        <f t="shared" si="109"/>
        <v>0</v>
      </c>
      <c r="AN82" s="3">
        <f t="shared" si="109"/>
        <v>0</v>
      </c>
      <c r="AO82" s="3">
        <f t="shared" si="109"/>
        <v>0</v>
      </c>
      <c r="AP82" s="3">
        <f t="shared" si="109"/>
        <v>0</v>
      </c>
      <c r="AQ82" s="3">
        <f t="shared" si="109"/>
        <v>0</v>
      </c>
      <c r="AR82" s="3">
        <f t="shared" si="109"/>
        <v>0</v>
      </c>
      <c r="AS82" s="3">
        <f t="shared" si="109"/>
        <v>0</v>
      </c>
      <c r="AT82" s="11">
        <f t="shared" si="14"/>
        <v>0</v>
      </c>
      <c r="AU82" s="39">
        <f>AU83+AU84+AU85</f>
        <v>0</v>
      </c>
      <c r="AV82" s="39">
        <f t="shared" ref="AV82:DG82" si="110">AV83+AV84+AV85</f>
        <v>0</v>
      </c>
      <c r="AW82" s="39">
        <f t="shared" si="110"/>
        <v>0</v>
      </c>
      <c r="AX82" s="39">
        <f t="shared" si="110"/>
        <v>0</v>
      </c>
      <c r="AY82" s="39">
        <f t="shared" si="110"/>
        <v>0</v>
      </c>
      <c r="AZ82" s="39">
        <f t="shared" si="110"/>
        <v>0</v>
      </c>
      <c r="BA82" s="39">
        <f t="shared" si="110"/>
        <v>0</v>
      </c>
      <c r="BB82" s="39">
        <f t="shared" si="110"/>
        <v>0</v>
      </c>
      <c r="BC82" s="39">
        <f t="shared" si="110"/>
        <v>0</v>
      </c>
      <c r="BD82" s="39">
        <f t="shared" si="110"/>
        <v>0</v>
      </c>
      <c r="BE82" s="39">
        <f t="shared" si="110"/>
        <v>0</v>
      </c>
      <c r="BF82" s="39">
        <f t="shared" si="110"/>
        <v>0</v>
      </c>
      <c r="BG82" s="39">
        <f t="shared" si="110"/>
        <v>0</v>
      </c>
      <c r="BH82" s="39">
        <f t="shared" si="110"/>
        <v>0</v>
      </c>
      <c r="BI82" s="39">
        <f t="shared" si="110"/>
        <v>0</v>
      </c>
      <c r="BJ82" s="39">
        <f t="shared" si="110"/>
        <v>0</v>
      </c>
      <c r="BK82" s="39">
        <f t="shared" si="110"/>
        <v>0</v>
      </c>
      <c r="BL82" s="56" t="s">
        <v>82</v>
      </c>
      <c r="BM82" s="56" t="s">
        <v>82</v>
      </c>
      <c r="BN82" s="39">
        <f t="shared" si="110"/>
        <v>0</v>
      </c>
      <c r="BO82" s="39">
        <f t="shared" si="110"/>
        <v>0</v>
      </c>
      <c r="BP82" s="39">
        <f t="shared" si="110"/>
        <v>0</v>
      </c>
      <c r="BQ82" s="39">
        <f t="shared" si="110"/>
        <v>0</v>
      </c>
      <c r="BR82" s="39">
        <f t="shared" si="110"/>
        <v>0</v>
      </c>
      <c r="BS82" s="39">
        <f t="shared" si="110"/>
        <v>0</v>
      </c>
      <c r="BT82" s="39">
        <f t="shared" si="110"/>
        <v>0</v>
      </c>
      <c r="BU82" s="39">
        <f t="shared" si="110"/>
        <v>0</v>
      </c>
      <c r="BV82" s="39">
        <f t="shared" si="110"/>
        <v>0</v>
      </c>
      <c r="BW82" s="39">
        <f t="shared" si="110"/>
        <v>0</v>
      </c>
      <c r="BX82" s="39">
        <f t="shared" si="110"/>
        <v>0</v>
      </c>
      <c r="BY82" s="39">
        <f t="shared" si="110"/>
        <v>0</v>
      </c>
      <c r="BZ82" s="39">
        <f t="shared" si="110"/>
        <v>0</v>
      </c>
      <c r="CA82" s="39">
        <f t="shared" si="110"/>
        <v>0</v>
      </c>
      <c r="CB82" s="39">
        <f t="shared" si="110"/>
        <v>0</v>
      </c>
      <c r="CC82" s="39">
        <f t="shared" si="110"/>
        <v>0</v>
      </c>
      <c r="CD82" s="39">
        <f t="shared" si="110"/>
        <v>0</v>
      </c>
      <c r="CE82" s="39">
        <f t="shared" si="110"/>
        <v>0</v>
      </c>
      <c r="CF82" s="39">
        <f t="shared" si="110"/>
        <v>0</v>
      </c>
      <c r="CG82" s="39">
        <f t="shared" si="110"/>
        <v>0</v>
      </c>
      <c r="CH82" s="39">
        <f t="shared" si="110"/>
        <v>0</v>
      </c>
      <c r="CI82" s="39">
        <f t="shared" si="110"/>
        <v>0</v>
      </c>
      <c r="CJ82" s="39">
        <f t="shared" si="110"/>
        <v>0</v>
      </c>
      <c r="CK82" s="39">
        <f t="shared" si="110"/>
        <v>0</v>
      </c>
      <c r="CL82" s="55">
        <f t="shared" si="101"/>
        <v>0</v>
      </c>
      <c r="CM82" s="39">
        <f t="shared" si="110"/>
        <v>0</v>
      </c>
      <c r="CN82" s="39">
        <f t="shared" si="110"/>
        <v>0</v>
      </c>
      <c r="CO82" s="39">
        <f t="shared" si="110"/>
        <v>0</v>
      </c>
      <c r="CP82" s="39">
        <f t="shared" si="110"/>
        <v>0</v>
      </c>
      <c r="CQ82" s="39">
        <f t="shared" si="110"/>
        <v>0</v>
      </c>
      <c r="CR82" s="39">
        <f t="shared" si="110"/>
        <v>0</v>
      </c>
      <c r="CS82" s="39">
        <f t="shared" si="110"/>
        <v>0</v>
      </c>
      <c r="CT82" s="39">
        <f t="shared" si="110"/>
        <v>0</v>
      </c>
      <c r="CU82" s="39">
        <f t="shared" si="110"/>
        <v>0</v>
      </c>
      <c r="CV82" s="39">
        <f t="shared" si="110"/>
        <v>0</v>
      </c>
      <c r="CW82" s="39">
        <f t="shared" si="110"/>
        <v>0</v>
      </c>
      <c r="CX82" s="39">
        <f t="shared" si="110"/>
        <v>0</v>
      </c>
      <c r="CY82" s="39">
        <f t="shared" si="110"/>
        <v>0</v>
      </c>
      <c r="CZ82" s="39">
        <f t="shared" si="110"/>
        <v>0</v>
      </c>
      <c r="DA82" s="39">
        <f t="shared" si="110"/>
        <v>0</v>
      </c>
      <c r="DB82" s="39">
        <f t="shared" si="110"/>
        <v>0</v>
      </c>
      <c r="DC82" s="39">
        <f t="shared" si="110"/>
        <v>0</v>
      </c>
      <c r="DD82" s="56" t="s">
        <v>82</v>
      </c>
      <c r="DE82" s="56" t="s">
        <v>82</v>
      </c>
      <c r="DF82" s="39">
        <f t="shared" si="110"/>
        <v>0</v>
      </c>
      <c r="DG82" s="39">
        <f t="shared" si="110"/>
        <v>0</v>
      </c>
      <c r="DH82" s="39">
        <f t="shared" ref="DH82:FE82" si="111">DH83+DH84+DH85</f>
        <v>0</v>
      </c>
      <c r="DI82" s="39">
        <f t="shared" si="111"/>
        <v>0</v>
      </c>
      <c r="DJ82" s="39">
        <f t="shared" si="111"/>
        <v>0</v>
      </c>
      <c r="DK82" s="39">
        <f t="shared" si="111"/>
        <v>0</v>
      </c>
      <c r="DL82" s="39">
        <f t="shared" si="111"/>
        <v>0</v>
      </c>
      <c r="DM82" s="39">
        <f t="shared" si="111"/>
        <v>0</v>
      </c>
      <c r="DN82" s="39">
        <f t="shared" si="111"/>
        <v>0</v>
      </c>
      <c r="DO82" s="39">
        <f t="shared" si="111"/>
        <v>0</v>
      </c>
      <c r="DP82" s="39">
        <f t="shared" si="111"/>
        <v>0</v>
      </c>
      <c r="DQ82" s="39">
        <f t="shared" si="111"/>
        <v>0</v>
      </c>
      <c r="DR82" s="39">
        <f t="shared" si="111"/>
        <v>36</v>
      </c>
      <c r="DS82" s="39">
        <f t="shared" si="111"/>
        <v>36</v>
      </c>
      <c r="DT82" s="39">
        <f t="shared" si="111"/>
        <v>36</v>
      </c>
      <c r="DU82" s="39">
        <f t="shared" si="111"/>
        <v>36</v>
      </c>
      <c r="DV82" s="39">
        <f t="shared" si="111"/>
        <v>36</v>
      </c>
      <c r="DW82" s="39">
        <f t="shared" si="111"/>
        <v>36</v>
      </c>
      <c r="DX82" s="39">
        <v>8</v>
      </c>
      <c r="DY82" s="39">
        <f t="shared" si="111"/>
        <v>0</v>
      </c>
      <c r="DZ82" s="39">
        <f t="shared" si="111"/>
        <v>0</v>
      </c>
      <c r="EA82" s="39">
        <f t="shared" si="111"/>
        <v>0</v>
      </c>
      <c r="EB82" s="39">
        <f t="shared" si="111"/>
        <v>0</v>
      </c>
      <c r="EC82" s="39">
        <f t="shared" si="111"/>
        <v>0</v>
      </c>
      <c r="ED82" s="39">
        <f t="shared" si="111"/>
        <v>0</v>
      </c>
      <c r="EE82" s="55">
        <f t="shared" si="92"/>
        <v>224</v>
      </c>
      <c r="EF82" s="39">
        <f t="shared" si="111"/>
        <v>0</v>
      </c>
      <c r="EG82" s="39">
        <f t="shared" si="111"/>
        <v>0</v>
      </c>
      <c r="EH82" s="39">
        <f t="shared" si="111"/>
        <v>0</v>
      </c>
      <c r="EI82" s="39">
        <f t="shared" si="111"/>
        <v>0</v>
      </c>
      <c r="EJ82" s="39">
        <f t="shared" si="111"/>
        <v>0</v>
      </c>
      <c r="EK82" s="39">
        <f t="shared" si="111"/>
        <v>0</v>
      </c>
      <c r="EL82" s="39">
        <f t="shared" si="111"/>
        <v>0</v>
      </c>
      <c r="EM82" s="39">
        <f t="shared" si="111"/>
        <v>0</v>
      </c>
      <c r="EN82" s="39">
        <f t="shared" si="111"/>
        <v>0</v>
      </c>
      <c r="EO82" s="39">
        <f t="shared" si="111"/>
        <v>0</v>
      </c>
      <c r="EP82" s="39">
        <f t="shared" si="111"/>
        <v>0</v>
      </c>
      <c r="EQ82" s="39">
        <f t="shared" si="111"/>
        <v>0</v>
      </c>
      <c r="ER82" s="39">
        <f t="shared" si="111"/>
        <v>0</v>
      </c>
      <c r="ES82" s="39">
        <f t="shared" si="111"/>
        <v>0</v>
      </c>
      <c r="ET82" s="39">
        <f t="shared" si="111"/>
        <v>36</v>
      </c>
      <c r="EU82" s="39">
        <f t="shared" si="111"/>
        <v>36</v>
      </c>
      <c r="EV82" s="39">
        <f t="shared" si="111"/>
        <v>36</v>
      </c>
      <c r="EW82" s="39" t="s">
        <v>82</v>
      </c>
      <c r="EX82" s="39" t="s">
        <v>82</v>
      </c>
      <c r="EY82" s="39">
        <f t="shared" si="111"/>
        <v>36</v>
      </c>
      <c r="EZ82" s="39">
        <f t="shared" si="111"/>
        <v>0</v>
      </c>
      <c r="FA82" s="39">
        <f t="shared" si="111"/>
        <v>0</v>
      </c>
      <c r="FB82" s="39">
        <f t="shared" si="111"/>
        <v>0</v>
      </c>
      <c r="FC82" s="39">
        <f t="shared" si="111"/>
        <v>0</v>
      </c>
      <c r="FD82" s="39">
        <f t="shared" si="111"/>
        <v>0</v>
      </c>
      <c r="FE82" s="39">
        <f t="shared" si="111"/>
        <v>0</v>
      </c>
      <c r="FF82" s="55">
        <f t="shared" si="108"/>
        <v>144</v>
      </c>
      <c r="FG82" s="55">
        <f t="shared" si="17"/>
        <v>368</v>
      </c>
    </row>
    <row r="83" spans="1:163" s="4" customFormat="1" ht="45.75" thickBot="1" x14ac:dyDescent="0.3">
      <c r="A83" s="39" t="s">
        <v>164</v>
      </c>
      <c r="B83" s="39" t="s">
        <v>165</v>
      </c>
      <c r="C83" s="3"/>
      <c r="D83" s="3"/>
      <c r="E83" s="3"/>
      <c r="F83" s="3"/>
      <c r="G83" s="3"/>
      <c r="H83" s="3"/>
      <c r="I83" s="3"/>
      <c r="J83" s="3"/>
      <c r="K83" s="14"/>
      <c r="L83" s="14"/>
      <c r="M83" s="14"/>
      <c r="N83" s="14"/>
      <c r="O83" s="3"/>
      <c r="P83" s="14"/>
      <c r="Q83" s="14"/>
      <c r="R83" s="14"/>
      <c r="S83" s="14"/>
      <c r="T83" s="15" t="s">
        <v>82</v>
      </c>
      <c r="U83" s="15" t="s">
        <v>82</v>
      </c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11">
        <f t="shared" si="14"/>
        <v>0</v>
      </c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56" t="s">
        <v>82</v>
      </c>
      <c r="BM83" s="56" t="s">
        <v>82</v>
      </c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63"/>
      <c r="CL83" s="55">
        <f t="shared" si="101"/>
        <v>0</v>
      </c>
      <c r="CM83" s="39"/>
      <c r="CN83" s="39"/>
      <c r="CO83" s="39"/>
      <c r="CP83" s="39"/>
      <c r="CQ83" s="39"/>
      <c r="CR83" s="39"/>
      <c r="CS83" s="39"/>
      <c r="CT83" s="39"/>
      <c r="CU83" s="39"/>
      <c r="CV83" s="39"/>
      <c r="CW83" s="39"/>
      <c r="CX83" s="39"/>
      <c r="CY83" s="39"/>
      <c r="CZ83" s="39"/>
      <c r="DA83" s="39"/>
      <c r="DB83" s="39"/>
      <c r="DC83" s="39"/>
      <c r="DD83" s="56" t="s">
        <v>82</v>
      </c>
      <c r="DE83" s="56" t="s">
        <v>82</v>
      </c>
      <c r="DF83" s="39"/>
      <c r="DG83" s="39"/>
      <c r="DH83" s="39"/>
      <c r="DI83" s="39"/>
      <c r="DJ83" s="39"/>
      <c r="DK83" s="39"/>
      <c r="DL83" s="39"/>
      <c r="DM83" s="39"/>
      <c r="DN83" s="39"/>
      <c r="DO83" s="39"/>
      <c r="DP83" s="39"/>
      <c r="DQ83" s="39"/>
      <c r="DR83" s="39">
        <v>36</v>
      </c>
      <c r="DS83" s="39">
        <v>36</v>
      </c>
      <c r="DT83" s="39"/>
      <c r="DU83" s="39"/>
      <c r="DV83" s="39"/>
      <c r="DW83" s="39"/>
      <c r="DX83" s="39"/>
      <c r="DY83" s="39"/>
      <c r="DZ83" s="39"/>
      <c r="EA83" s="39"/>
      <c r="EB83" s="39"/>
      <c r="EC83" s="39"/>
      <c r="ED83" s="39"/>
      <c r="EE83" s="55">
        <f t="shared" si="92"/>
        <v>72</v>
      </c>
      <c r="EF83" s="39"/>
      <c r="EG83" s="39"/>
      <c r="EH83" s="39"/>
      <c r="EI83" s="39"/>
      <c r="EJ83" s="39"/>
      <c r="EK83" s="39"/>
      <c r="EL83" s="39"/>
      <c r="EM83" s="39"/>
      <c r="EN83" s="39"/>
      <c r="EO83" s="39"/>
      <c r="EP83" s="39"/>
      <c r="EQ83" s="39"/>
      <c r="ER83" s="39"/>
      <c r="ES83" s="39"/>
      <c r="ET83" s="39"/>
      <c r="EU83" s="39"/>
      <c r="EV83" s="39"/>
      <c r="EW83" s="39" t="s">
        <v>82</v>
      </c>
      <c r="EX83" s="39" t="s">
        <v>82</v>
      </c>
      <c r="EY83" s="39"/>
      <c r="EZ83" s="39"/>
      <c r="FA83" s="39"/>
      <c r="FB83" s="39"/>
      <c r="FC83" s="39"/>
      <c r="FD83" s="39"/>
      <c r="FE83" s="39"/>
      <c r="FF83" s="55">
        <f t="shared" si="108"/>
        <v>0</v>
      </c>
      <c r="FG83" s="55">
        <f t="shared" si="17"/>
        <v>72</v>
      </c>
    </row>
    <row r="84" spans="1:163" s="4" customFormat="1" ht="15.75" thickBot="1" x14ac:dyDescent="0.3">
      <c r="A84" s="39" t="s">
        <v>166</v>
      </c>
      <c r="B84" s="39" t="s">
        <v>58</v>
      </c>
      <c r="C84" s="3"/>
      <c r="D84" s="3"/>
      <c r="E84" s="3"/>
      <c r="F84" s="3"/>
      <c r="G84" s="3"/>
      <c r="H84" s="3"/>
      <c r="I84" s="3"/>
      <c r="J84" s="3"/>
      <c r="K84" s="14"/>
      <c r="L84" s="14"/>
      <c r="M84" s="14"/>
      <c r="N84" s="14"/>
      <c r="O84" s="3"/>
      <c r="P84" s="14"/>
      <c r="Q84" s="14"/>
      <c r="R84" s="14"/>
      <c r="S84" s="14"/>
      <c r="T84" s="15" t="s">
        <v>82</v>
      </c>
      <c r="U84" s="15" t="s">
        <v>82</v>
      </c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11">
        <f t="shared" si="14"/>
        <v>0</v>
      </c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56" t="s">
        <v>82</v>
      </c>
      <c r="BM84" s="56" t="s">
        <v>82</v>
      </c>
      <c r="BN84" s="39"/>
      <c r="BO84" s="39"/>
      <c r="BP84" s="39"/>
      <c r="BQ84" s="39"/>
      <c r="BR84" s="39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63"/>
      <c r="CL84" s="55">
        <f t="shared" si="101"/>
        <v>0</v>
      </c>
      <c r="CM84" s="39"/>
      <c r="CN84" s="39"/>
      <c r="CO84" s="39"/>
      <c r="CP84" s="39"/>
      <c r="CQ84" s="39"/>
      <c r="CR84" s="39"/>
      <c r="CS84" s="39"/>
      <c r="CT84" s="39"/>
      <c r="CU84" s="39"/>
      <c r="CV84" s="39"/>
      <c r="CW84" s="39"/>
      <c r="CX84" s="39"/>
      <c r="CY84" s="39"/>
      <c r="CZ84" s="39"/>
      <c r="DA84" s="39"/>
      <c r="DB84" s="39"/>
      <c r="DC84" s="39"/>
      <c r="DD84" s="56" t="s">
        <v>82</v>
      </c>
      <c r="DE84" s="56" t="s">
        <v>82</v>
      </c>
      <c r="DF84" s="39"/>
      <c r="DG84" s="39"/>
      <c r="DH84" s="39"/>
      <c r="DI84" s="39"/>
      <c r="DJ84" s="39"/>
      <c r="DK84" s="39"/>
      <c r="DL84" s="39"/>
      <c r="DM84" s="39"/>
      <c r="DN84" s="39"/>
      <c r="DO84" s="39"/>
      <c r="DP84" s="39"/>
      <c r="DQ84" s="39"/>
      <c r="DR84" s="39"/>
      <c r="DS84" s="39"/>
      <c r="DT84" s="39">
        <v>36</v>
      </c>
      <c r="DU84" s="39">
        <v>36</v>
      </c>
      <c r="DV84" s="39">
        <v>36</v>
      </c>
      <c r="DW84" s="39">
        <v>36</v>
      </c>
      <c r="DX84" s="39"/>
      <c r="DY84" s="39"/>
      <c r="DZ84" s="39"/>
      <c r="EA84" s="39"/>
      <c r="EB84" s="39"/>
      <c r="EC84" s="39"/>
      <c r="ED84" s="39"/>
      <c r="EE84" s="55">
        <f t="shared" si="92"/>
        <v>144</v>
      </c>
      <c r="EF84" s="39"/>
      <c r="EG84" s="39"/>
      <c r="EH84" s="39"/>
      <c r="EI84" s="39"/>
      <c r="EJ84" s="39"/>
      <c r="EK84" s="39"/>
      <c r="EL84" s="39"/>
      <c r="EM84" s="39"/>
      <c r="EN84" s="39"/>
      <c r="EO84" s="39"/>
      <c r="EP84" s="39"/>
      <c r="EQ84" s="39"/>
      <c r="ER84" s="39"/>
      <c r="ES84" s="39"/>
      <c r="ET84" s="39"/>
      <c r="EU84" s="39"/>
      <c r="EV84" s="39"/>
      <c r="EW84" s="39" t="s">
        <v>82</v>
      </c>
      <c r="EX84" s="39" t="s">
        <v>82</v>
      </c>
      <c r="EY84" s="39"/>
      <c r="EZ84" s="39"/>
      <c r="FA84" s="39"/>
      <c r="FB84" s="39"/>
      <c r="FC84" s="39"/>
      <c r="FD84" s="39"/>
      <c r="FE84" s="39"/>
      <c r="FF84" s="55">
        <f t="shared" si="108"/>
        <v>0</v>
      </c>
      <c r="FG84" s="55">
        <f t="shared" si="17"/>
        <v>144</v>
      </c>
    </row>
    <row r="85" spans="1:163" s="4" customFormat="1" ht="23.25" thickBot="1" x14ac:dyDescent="0.3">
      <c r="A85" s="39" t="s">
        <v>167</v>
      </c>
      <c r="B85" s="39" t="s">
        <v>168</v>
      </c>
      <c r="C85" s="3"/>
      <c r="D85" s="3"/>
      <c r="E85" s="3"/>
      <c r="F85" s="3"/>
      <c r="G85" s="3"/>
      <c r="H85" s="3"/>
      <c r="I85" s="3"/>
      <c r="J85" s="3"/>
      <c r="K85" s="14"/>
      <c r="L85" s="14"/>
      <c r="M85" s="14"/>
      <c r="N85" s="14"/>
      <c r="O85" s="3"/>
      <c r="P85" s="14"/>
      <c r="Q85" s="14"/>
      <c r="R85" s="14"/>
      <c r="S85" s="14"/>
      <c r="T85" s="15" t="s">
        <v>82</v>
      </c>
      <c r="U85" s="15" t="s">
        <v>82</v>
      </c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11">
        <f t="shared" si="14"/>
        <v>0</v>
      </c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56" t="s">
        <v>82</v>
      </c>
      <c r="BM85" s="56" t="s">
        <v>82</v>
      </c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63"/>
      <c r="CL85" s="55">
        <f t="shared" si="101"/>
        <v>0</v>
      </c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56" t="s">
        <v>82</v>
      </c>
      <c r="DE85" s="56" t="s">
        <v>82</v>
      </c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55">
        <f t="shared" si="92"/>
        <v>0</v>
      </c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39"/>
      <c r="ER85" s="39"/>
      <c r="ES85" s="39"/>
      <c r="ET85" s="39">
        <v>36</v>
      </c>
      <c r="EU85" s="39">
        <v>36</v>
      </c>
      <c r="EV85" s="39">
        <v>36</v>
      </c>
      <c r="EW85" s="39" t="s">
        <v>82</v>
      </c>
      <c r="EX85" s="39" t="s">
        <v>82</v>
      </c>
      <c r="EY85" s="39">
        <v>36</v>
      </c>
      <c r="EZ85" s="39"/>
      <c r="FA85" s="39"/>
      <c r="FB85" s="39"/>
      <c r="FC85" s="39"/>
      <c r="FD85" s="39"/>
      <c r="FE85" s="39"/>
      <c r="FF85" s="55">
        <f t="shared" si="108"/>
        <v>144</v>
      </c>
      <c r="FG85" s="55">
        <f t="shared" si="17"/>
        <v>144</v>
      </c>
    </row>
    <row r="86" spans="1:163" s="4" customFormat="1" ht="24.75" thickBot="1" x14ac:dyDescent="0.3">
      <c r="A86" s="53" t="s">
        <v>24</v>
      </c>
      <c r="B86" s="53" t="s">
        <v>25</v>
      </c>
      <c r="C86" s="3"/>
      <c r="D86" s="3"/>
      <c r="E86" s="3"/>
      <c r="F86" s="3"/>
      <c r="G86" s="3"/>
      <c r="H86" s="3"/>
      <c r="I86" s="3"/>
      <c r="J86" s="3"/>
      <c r="K86" s="14"/>
      <c r="L86" s="14"/>
      <c r="M86" s="14"/>
      <c r="N86" s="14"/>
      <c r="O86" s="3"/>
      <c r="P86" s="14"/>
      <c r="Q86" s="14"/>
      <c r="R86" s="14"/>
      <c r="S86" s="14"/>
      <c r="T86" s="15" t="s">
        <v>82</v>
      </c>
      <c r="U86" s="15" t="s">
        <v>82</v>
      </c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11">
        <f t="shared" si="14"/>
        <v>0</v>
      </c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5"/>
      <c r="BG86" s="65"/>
      <c r="BH86" s="65"/>
      <c r="BI86" s="65"/>
      <c r="BJ86" s="65"/>
      <c r="BK86" s="65"/>
      <c r="BL86" s="56" t="s">
        <v>82</v>
      </c>
      <c r="BM86" s="56" t="s">
        <v>82</v>
      </c>
      <c r="BN86" s="65"/>
      <c r="BO86" s="65"/>
      <c r="BP86" s="65"/>
      <c r="BQ86" s="65"/>
      <c r="BR86" s="65"/>
      <c r="BS86" s="65"/>
      <c r="BT86" s="65"/>
      <c r="BU86" s="65"/>
      <c r="BV86" s="65"/>
      <c r="BW86" s="65"/>
      <c r="BX86" s="65"/>
      <c r="BY86" s="65"/>
      <c r="BZ86" s="65"/>
      <c r="CA86" s="65"/>
      <c r="CB86" s="65"/>
      <c r="CC86" s="65"/>
      <c r="CD86" s="65"/>
      <c r="CE86" s="65"/>
      <c r="CF86" s="65"/>
      <c r="CG86" s="65"/>
      <c r="CH86" s="65"/>
      <c r="CI86" s="39"/>
      <c r="CJ86" s="39"/>
      <c r="CK86" s="63"/>
      <c r="CL86" s="55">
        <f t="shared" si="101"/>
        <v>0</v>
      </c>
      <c r="CM86" s="65"/>
      <c r="CN86" s="65"/>
      <c r="CO86" s="65"/>
      <c r="CP86" s="65"/>
      <c r="CQ86" s="65"/>
      <c r="CR86" s="65"/>
      <c r="CS86" s="65"/>
      <c r="CT86" s="65"/>
      <c r="CU86" s="65"/>
      <c r="CV86" s="65"/>
      <c r="CW86" s="65"/>
      <c r="CX86" s="65"/>
      <c r="CY86" s="65"/>
      <c r="CZ86" s="65"/>
      <c r="DA86" s="65"/>
      <c r="DB86" s="65"/>
      <c r="DC86" s="65"/>
      <c r="DD86" s="56" t="s">
        <v>82</v>
      </c>
      <c r="DE86" s="56" t="s">
        <v>82</v>
      </c>
      <c r="DF86" s="65"/>
      <c r="DG86" s="65"/>
      <c r="DH86" s="65"/>
      <c r="DI86" s="65"/>
      <c r="DJ86" s="65"/>
      <c r="DK86" s="65"/>
      <c r="DL86" s="65"/>
      <c r="DM86" s="65"/>
      <c r="DN86" s="65"/>
      <c r="DO86" s="65"/>
      <c r="DP86" s="65"/>
      <c r="DQ86" s="65"/>
      <c r="DR86" s="65"/>
      <c r="DS86" s="65"/>
      <c r="DT86" s="65"/>
      <c r="DU86" s="65"/>
      <c r="DV86" s="65"/>
      <c r="DW86" s="65"/>
      <c r="DX86" s="65"/>
      <c r="DY86" s="65"/>
      <c r="DZ86" s="65"/>
      <c r="EA86" s="65"/>
      <c r="EB86" s="65"/>
      <c r="EC86" s="65"/>
      <c r="ED86" s="65"/>
      <c r="EE86" s="55">
        <f t="shared" si="92"/>
        <v>0</v>
      </c>
      <c r="EF86" s="65"/>
      <c r="EG86" s="65"/>
      <c r="EH86" s="65"/>
      <c r="EI86" s="65"/>
      <c r="EJ86" s="65"/>
      <c r="EK86" s="65"/>
      <c r="EL86" s="65"/>
      <c r="EM86" s="65"/>
      <c r="EN86" s="65"/>
      <c r="EO86" s="65"/>
      <c r="EP86" s="65"/>
      <c r="EQ86" s="65"/>
      <c r="ER86" s="65"/>
      <c r="ES86" s="65"/>
      <c r="ET86" s="65"/>
      <c r="EU86" s="65"/>
      <c r="EV86" s="65"/>
      <c r="EW86" s="39" t="s">
        <v>82</v>
      </c>
      <c r="EX86" s="39" t="s">
        <v>82</v>
      </c>
      <c r="EY86" s="65"/>
      <c r="EZ86" s="65">
        <v>36</v>
      </c>
      <c r="FA86" s="65">
        <v>36</v>
      </c>
      <c r="FB86" s="65">
        <v>36</v>
      </c>
      <c r="FC86" s="65">
        <v>36</v>
      </c>
      <c r="FD86" s="65">
        <v>36</v>
      </c>
      <c r="FE86" s="65">
        <v>36</v>
      </c>
      <c r="FF86" s="55">
        <f t="shared" ref="FF86" si="112">SUM(EF86:FE86)</f>
        <v>216</v>
      </c>
      <c r="FG86" s="55">
        <f t="shared" si="17"/>
        <v>216</v>
      </c>
    </row>
    <row r="87" spans="1:163" s="4" customFormat="1" ht="24.75" thickBot="1" x14ac:dyDescent="0.3">
      <c r="A87" s="54"/>
      <c r="B87" s="54" t="s">
        <v>28</v>
      </c>
      <c r="C87" s="3">
        <f>C72+C33+C30+C24+C7</f>
        <v>36</v>
      </c>
      <c r="D87" s="3">
        <f t="shared" ref="D87:L87" si="113">D72+D33+D30+D24+D7</f>
        <v>36</v>
      </c>
      <c r="E87" s="3">
        <f t="shared" si="113"/>
        <v>36</v>
      </c>
      <c r="F87" s="3">
        <f t="shared" si="113"/>
        <v>36</v>
      </c>
      <c r="G87" s="3">
        <f t="shared" si="113"/>
        <v>36</v>
      </c>
      <c r="H87" s="3">
        <f t="shared" si="113"/>
        <v>36</v>
      </c>
      <c r="I87" s="3">
        <f t="shared" si="113"/>
        <v>36</v>
      </c>
      <c r="J87" s="3">
        <f t="shared" si="113"/>
        <v>36</v>
      </c>
      <c r="K87" s="3">
        <f t="shared" si="113"/>
        <v>36</v>
      </c>
      <c r="L87" s="3">
        <f t="shared" si="113"/>
        <v>36</v>
      </c>
      <c r="M87" s="14">
        <f>M72+M33+M30+M24+M7</f>
        <v>36</v>
      </c>
      <c r="N87" s="14">
        <f t="shared" ref="N87:BY87" si="114">N72+N33+N30+N24+N7</f>
        <v>36</v>
      </c>
      <c r="O87" s="14">
        <f t="shared" si="114"/>
        <v>36</v>
      </c>
      <c r="P87" s="14">
        <f t="shared" si="114"/>
        <v>36</v>
      </c>
      <c r="Q87" s="14">
        <f t="shared" si="114"/>
        <v>36</v>
      </c>
      <c r="R87" s="14">
        <f t="shared" si="114"/>
        <v>36</v>
      </c>
      <c r="S87" s="14">
        <f t="shared" si="114"/>
        <v>36</v>
      </c>
      <c r="T87" s="15" t="s">
        <v>82</v>
      </c>
      <c r="U87" s="15" t="s">
        <v>82</v>
      </c>
      <c r="V87" s="14">
        <f t="shared" si="114"/>
        <v>36</v>
      </c>
      <c r="W87" s="14">
        <f t="shared" si="114"/>
        <v>36</v>
      </c>
      <c r="X87" s="14">
        <f t="shared" si="114"/>
        <v>36</v>
      </c>
      <c r="Y87" s="14">
        <f t="shared" si="114"/>
        <v>36</v>
      </c>
      <c r="Z87" s="14">
        <f t="shared" si="114"/>
        <v>36</v>
      </c>
      <c r="AA87" s="14">
        <f t="shared" si="114"/>
        <v>36</v>
      </c>
      <c r="AB87" s="14">
        <f t="shared" si="114"/>
        <v>36</v>
      </c>
      <c r="AC87" s="14">
        <f t="shared" si="114"/>
        <v>36</v>
      </c>
      <c r="AD87" s="14">
        <f t="shared" si="114"/>
        <v>36</v>
      </c>
      <c r="AE87" s="14">
        <f t="shared" si="114"/>
        <v>36</v>
      </c>
      <c r="AF87" s="14">
        <f t="shared" si="114"/>
        <v>36</v>
      </c>
      <c r="AG87" s="14">
        <f t="shared" si="114"/>
        <v>36</v>
      </c>
      <c r="AH87" s="14">
        <f t="shared" si="114"/>
        <v>36</v>
      </c>
      <c r="AI87" s="14">
        <f t="shared" si="114"/>
        <v>36</v>
      </c>
      <c r="AJ87" s="14">
        <f t="shared" si="114"/>
        <v>36</v>
      </c>
      <c r="AK87" s="14">
        <f t="shared" si="114"/>
        <v>36</v>
      </c>
      <c r="AL87" s="14">
        <f t="shared" si="114"/>
        <v>36</v>
      </c>
      <c r="AM87" s="14">
        <f t="shared" si="114"/>
        <v>36</v>
      </c>
      <c r="AN87" s="14">
        <f t="shared" si="114"/>
        <v>36</v>
      </c>
      <c r="AO87" s="14">
        <f t="shared" si="114"/>
        <v>36</v>
      </c>
      <c r="AP87" s="14">
        <f t="shared" si="114"/>
        <v>36</v>
      </c>
      <c r="AQ87" s="14">
        <f t="shared" si="114"/>
        <v>36</v>
      </c>
      <c r="AR87" s="14">
        <f t="shared" si="114"/>
        <v>36</v>
      </c>
      <c r="AS87" s="14">
        <f t="shared" si="114"/>
        <v>36</v>
      </c>
      <c r="AT87" s="14">
        <f t="shared" si="114"/>
        <v>1476</v>
      </c>
      <c r="AU87" s="14">
        <f t="shared" si="114"/>
        <v>36</v>
      </c>
      <c r="AV87" s="14">
        <f t="shared" si="114"/>
        <v>36</v>
      </c>
      <c r="AW87" s="14">
        <f t="shared" si="114"/>
        <v>36</v>
      </c>
      <c r="AX87" s="14">
        <f t="shared" si="114"/>
        <v>36</v>
      </c>
      <c r="AY87" s="14">
        <f t="shared" si="114"/>
        <v>36</v>
      </c>
      <c r="AZ87" s="14">
        <f t="shared" si="114"/>
        <v>36</v>
      </c>
      <c r="BA87" s="14">
        <f t="shared" si="114"/>
        <v>36</v>
      </c>
      <c r="BB87" s="14">
        <f t="shared" si="114"/>
        <v>36</v>
      </c>
      <c r="BC87" s="14">
        <f t="shared" si="114"/>
        <v>36</v>
      </c>
      <c r="BD87" s="14">
        <f t="shared" si="114"/>
        <v>36</v>
      </c>
      <c r="BE87" s="14">
        <f t="shared" si="114"/>
        <v>36</v>
      </c>
      <c r="BF87" s="14">
        <f t="shared" si="114"/>
        <v>36</v>
      </c>
      <c r="BG87" s="14">
        <f t="shared" si="114"/>
        <v>36</v>
      </c>
      <c r="BH87" s="14">
        <f t="shared" si="114"/>
        <v>36</v>
      </c>
      <c r="BI87" s="14">
        <f t="shared" si="114"/>
        <v>36</v>
      </c>
      <c r="BJ87" s="14">
        <f t="shared" si="114"/>
        <v>36</v>
      </c>
      <c r="BK87" s="14">
        <f t="shared" si="114"/>
        <v>36</v>
      </c>
      <c r="BL87" s="14" t="e">
        <f t="shared" si="114"/>
        <v>#VALUE!</v>
      </c>
      <c r="BM87" s="14" t="e">
        <f t="shared" si="114"/>
        <v>#VALUE!</v>
      </c>
      <c r="BN87" s="14">
        <f t="shared" si="114"/>
        <v>36</v>
      </c>
      <c r="BO87" s="14">
        <f t="shared" si="114"/>
        <v>36</v>
      </c>
      <c r="BP87" s="14">
        <f t="shared" si="114"/>
        <v>36</v>
      </c>
      <c r="BQ87" s="14">
        <f t="shared" si="114"/>
        <v>36</v>
      </c>
      <c r="BR87" s="14">
        <f t="shared" si="114"/>
        <v>36</v>
      </c>
      <c r="BS87" s="14">
        <f t="shared" si="114"/>
        <v>36</v>
      </c>
      <c r="BT87" s="14">
        <f t="shared" si="114"/>
        <v>36</v>
      </c>
      <c r="BU87" s="14">
        <f t="shared" si="114"/>
        <v>36</v>
      </c>
      <c r="BV87" s="14">
        <f t="shared" si="114"/>
        <v>36</v>
      </c>
      <c r="BW87" s="14">
        <f t="shared" si="114"/>
        <v>36</v>
      </c>
      <c r="BX87" s="14">
        <f t="shared" si="114"/>
        <v>36</v>
      </c>
      <c r="BY87" s="14">
        <f t="shared" si="114"/>
        <v>36</v>
      </c>
      <c r="BZ87" s="14">
        <f t="shared" ref="BZ87:EK87" si="115">BZ72+BZ33+BZ30+BZ24+BZ7</f>
        <v>36</v>
      </c>
      <c r="CA87" s="14">
        <f t="shared" si="115"/>
        <v>36</v>
      </c>
      <c r="CB87" s="14">
        <f t="shared" si="115"/>
        <v>36</v>
      </c>
      <c r="CC87" s="14">
        <f t="shared" si="115"/>
        <v>36</v>
      </c>
      <c r="CD87" s="14">
        <f t="shared" si="115"/>
        <v>36</v>
      </c>
      <c r="CE87" s="14">
        <f t="shared" si="115"/>
        <v>36</v>
      </c>
      <c r="CF87" s="14">
        <f t="shared" si="115"/>
        <v>36</v>
      </c>
      <c r="CG87" s="14">
        <f t="shared" si="115"/>
        <v>36</v>
      </c>
      <c r="CH87" s="14">
        <f t="shared" si="115"/>
        <v>36</v>
      </c>
      <c r="CI87" s="14">
        <f t="shared" si="115"/>
        <v>36</v>
      </c>
      <c r="CJ87" s="14">
        <f t="shared" si="115"/>
        <v>36</v>
      </c>
      <c r="CK87" s="14">
        <f t="shared" si="115"/>
        <v>36</v>
      </c>
      <c r="CL87" s="14">
        <f t="shared" si="115"/>
        <v>1476</v>
      </c>
      <c r="CM87" s="14">
        <f t="shared" si="115"/>
        <v>36</v>
      </c>
      <c r="CN87" s="14">
        <f t="shared" si="115"/>
        <v>36</v>
      </c>
      <c r="CO87" s="14">
        <f t="shared" si="115"/>
        <v>36</v>
      </c>
      <c r="CP87" s="14">
        <f t="shared" si="115"/>
        <v>36</v>
      </c>
      <c r="CQ87" s="14">
        <f t="shared" si="115"/>
        <v>36</v>
      </c>
      <c r="CR87" s="14">
        <f t="shared" si="115"/>
        <v>36</v>
      </c>
      <c r="CS87" s="14">
        <f t="shared" si="115"/>
        <v>36</v>
      </c>
      <c r="CT87" s="14">
        <f t="shared" si="115"/>
        <v>36</v>
      </c>
      <c r="CU87" s="14">
        <f t="shared" si="115"/>
        <v>36</v>
      </c>
      <c r="CV87" s="14">
        <f t="shared" si="115"/>
        <v>36</v>
      </c>
      <c r="CW87" s="14">
        <f t="shared" si="115"/>
        <v>36</v>
      </c>
      <c r="CX87" s="14">
        <f t="shared" si="115"/>
        <v>36</v>
      </c>
      <c r="CY87" s="14">
        <f t="shared" si="115"/>
        <v>36</v>
      </c>
      <c r="CZ87" s="14">
        <f t="shared" si="115"/>
        <v>36</v>
      </c>
      <c r="DA87" s="14">
        <f t="shared" si="115"/>
        <v>36</v>
      </c>
      <c r="DB87" s="14">
        <f t="shared" si="115"/>
        <v>36</v>
      </c>
      <c r="DC87" s="14">
        <f t="shared" si="115"/>
        <v>36</v>
      </c>
      <c r="DD87" s="14" t="e">
        <f t="shared" si="115"/>
        <v>#VALUE!</v>
      </c>
      <c r="DE87" s="14" t="e">
        <f t="shared" si="115"/>
        <v>#VALUE!</v>
      </c>
      <c r="DF87" s="14">
        <f t="shared" si="115"/>
        <v>36</v>
      </c>
      <c r="DG87" s="14">
        <f t="shared" si="115"/>
        <v>36</v>
      </c>
      <c r="DH87" s="14">
        <f t="shared" si="115"/>
        <v>36</v>
      </c>
      <c r="DI87" s="14">
        <f t="shared" si="115"/>
        <v>36</v>
      </c>
      <c r="DJ87" s="14">
        <f t="shared" si="115"/>
        <v>36</v>
      </c>
      <c r="DK87" s="14">
        <f t="shared" si="115"/>
        <v>36</v>
      </c>
      <c r="DL87" s="14">
        <f t="shared" si="115"/>
        <v>36</v>
      </c>
      <c r="DM87" s="14">
        <f t="shared" si="115"/>
        <v>36</v>
      </c>
      <c r="DN87" s="14">
        <f t="shared" si="115"/>
        <v>36</v>
      </c>
      <c r="DO87" s="14">
        <f t="shared" si="115"/>
        <v>36</v>
      </c>
      <c r="DP87" s="14">
        <f t="shared" si="115"/>
        <v>36</v>
      </c>
      <c r="DQ87" s="14">
        <f t="shared" si="115"/>
        <v>36</v>
      </c>
      <c r="DR87" s="14">
        <f t="shared" si="115"/>
        <v>36</v>
      </c>
      <c r="DS87" s="14">
        <f t="shared" si="115"/>
        <v>36</v>
      </c>
      <c r="DT87" s="14">
        <f t="shared" si="115"/>
        <v>36</v>
      </c>
      <c r="DU87" s="14">
        <f t="shared" si="115"/>
        <v>36</v>
      </c>
      <c r="DV87" s="14">
        <f t="shared" si="115"/>
        <v>36</v>
      </c>
      <c r="DW87" s="14">
        <f t="shared" si="115"/>
        <v>36</v>
      </c>
      <c r="DX87" s="14">
        <f t="shared" si="115"/>
        <v>36</v>
      </c>
      <c r="DY87" s="14">
        <f t="shared" si="115"/>
        <v>36</v>
      </c>
      <c r="DZ87" s="14">
        <f t="shared" si="115"/>
        <v>36</v>
      </c>
      <c r="EA87" s="14">
        <f t="shared" si="115"/>
        <v>36</v>
      </c>
      <c r="EB87" s="14">
        <f t="shared" si="115"/>
        <v>36</v>
      </c>
      <c r="EC87" s="14">
        <f t="shared" si="115"/>
        <v>36</v>
      </c>
      <c r="ED87" s="14">
        <f t="shared" si="115"/>
        <v>36</v>
      </c>
      <c r="EE87" s="14">
        <f t="shared" si="115"/>
        <v>1512</v>
      </c>
      <c r="EF87" s="14">
        <f t="shared" si="115"/>
        <v>36</v>
      </c>
      <c r="EG87" s="14">
        <f t="shared" si="115"/>
        <v>36</v>
      </c>
      <c r="EH87" s="14">
        <f t="shared" si="115"/>
        <v>36</v>
      </c>
      <c r="EI87" s="14">
        <f t="shared" si="115"/>
        <v>36</v>
      </c>
      <c r="EJ87" s="14">
        <f t="shared" si="115"/>
        <v>36</v>
      </c>
      <c r="EK87" s="14">
        <f t="shared" si="115"/>
        <v>36</v>
      </c>
      <c r="EL87" s="14">
        <f t="shared" ref="EL87:FG87" si="116">EL72+EL33+EL30+EL24+EL7</f>
        <v>36</v>
      </c>
      <c r="EM87" s="14">
        <f t="shared" si="116"/>
        <v>36</v>
      </c>
      <c r="EN87" s="14">
        <f t="shared" si="116"/>
        <v>36</v>
      </c>
      <c r="EO87" s="14">
        <f t="shared" si="116"/>
        <v>36</v>
      </c>
      <c r="EP87" s="14">
        <f t="shared" si="116"/>
        <v>36</v>
      </c>
      <c r="EQ87" s="14">
        <f t="shared" si="116"/>
        <v>36</v>
      </c>
      <c r="ER87" s="14">
        <f t="shared" si="116"/>
        <v>36</v>
      </c>
      <c r="ES87" s="14">
        <f t="shared" si="116"/>
        <v>36</v>
      </c>
      <c r="ET87" s="14">
        <f t="shared" si="116"/>
        <v>36</v>
      </c>
      <c r="EU87" s="14">
        <f t="shared" si="116"/>
        <v>36</v>
      </c>
      <c r="EV87" s="14">
        <f t="shared" si="116"/>
        <v>36</v>
      </c>
      <c r="EW87" s="39" t="s">
        <v>82</v>
      </c>
      <c r="EX87" s="39" t="s">
        <v>82</v>
      </c>
      <c r="EY87" s="14">
        <f>EY72+EY33+EY30+EY24+EY7+EY86</f>
        <v>36</v>
      </c>
      <c r="EZ87" s="14">
        <f t="shared" ref="EZ87:FE87" si="117">EZ72+EZ33+EZ30+EZ24+EZ7+EZ86</f>
        <v>36</v>
      </c>
      <c r="FA87" s="14">
        <f t="shared" si="117"/>
        <v>36</v>
      </c>
      <c r="FB87" s="14">
        <f t="shared" si="117"/>
        <v>36</v>
      </c>
      <c r="FC87" s="14">
        <f t="shared" si="117"/>
        <v>36</v>
      </c>
      <c r="FD87" s="14">
        <f t="shared" si="117"/>
        <v>36</v>
      </c>
      <c r="FE87" s="14">
        <f t="shared" si="117"/>
        <v>36</v>
      </c>
      <c r="FF87" s="14">
        <f>FF72+FF33+FF30+FF24+FF7+FF86</f>
        <v>864</v>
      </c>
      <c r="FG87" s="14">
        <f>FG7+FG24+FG30+FG33+FG72+FG86</f>
        <v>5328</v>
      </c>
    </row>
    <row r="88" spans="1:163" s="4" customFormat="1" x14ac:dyDescent="0.25">
      <c r="BK88" s="17"/>
      <c r="CI88" s="17"/>
      <c r="CJ88" s="17"/>
      <c r="CK88" s="17"/>
      <c r="CM88" s="17"/>
      <c r="CN88" s="17"/>
      <c r="CO88" s="17"/>
      <c r="CV88" s="5"/>
      <c r="CW88" s="5"/>
      <c r="CX88" s="5"/>
      <c r="CY88" s="5"/>
      <c r="CZ88" s="17"/>
      <c r="DA88" s="17"/>
      <c r="DB88" s="17"/>
      <c r="DC88" s="17"/>
      <c r="DD88" s="17"/>
      <c r="DE88" s="17"/>
      <c r="DF88" s="17"/>
      <c r="DG88" s="17"/>
      <c r="DH88" s="17"/>
      <c r="DI88" s="17"/>
      <c r="DJ88" s="17"/>
      <c r="DK88" s="17"/>
      <c r="DL88" s="17"/>
      <c r="DM88" s="17"/>
      <c r="DN88" s="17"/>
      <c r="DO88" s="17"/>
      <c r="DP88" s="17"/>
      <c r="DQ88" s="17"/>
      <c r="DR88" s="17"/>
      <c r="DS88" s="17"/>
      <c r="DT88" s="17"/>
      <c r="DU88" s="17"/>
      <c r="DV88" s="17"/>
      <c r="DW88" s="17"/>
      <c r="DX88" s="17"/>
      <c r="EM88" s="17"/>
      <c r="EN88" s="17"/>
      <c r="EO88" s="17"/>
      <c r="EP88" s="17"/>
      <c r="EQ88" s="17"/>
      <c r="ER88" s="17"/>
      <c r="ES88" s="17"/>
      <c r="ET88" s="17"/>
      <c r="EU88" s="17"/>
      <c r="EV88" s="17"/>
      <c r="EW88" s="17"/>
      <c r="EX88" s="17"/>
      <c r="EY88" s="17"/>
      <c r="EZ88" s="17"/>
      <c r="FA88" s="17"/>
      <c r="FB88" s="17"/>
      <c r="FC88" s="17"/>
      <c r="FD88" s="17"/>
      <c r="FE88" s="17"/>
      <c r="FF88" s="17"/>
      <c r="FG88" s="17"/>
    </row>
    <row r="89" spans="1:163" s="4" customFormat="1" x14ac:dyDescent="0.25">
      <c r="BK89" s="17"/>
      <c r="CI89" s="17"/>
      <c r="CJ89" s="17"/>
      <c r="CK89" s="17"/>
      <c r="CM89" s="17"/>
      <c r="CN89" s="17"/>
      <c r="CO89" s="17"/>
      <c r="CV89" s="5"/>
      <c r="CW89" s="5"/>
      <c r="CX89" s="5"/>
      <c r="CY89" s="5"/>
      <c r="CZ89" s="17"/>
      <c r="DA89" s="17"/>
      <c r="DB89" s="17"/>
      <c r="DC89" s="17"/>
      <c r="DD89" s="17"/>
      <c r="DE89" s="17"/>
      <c r="DF89" s="17"/>
      <c r="DG89" s="17"/>
      <c r="DH89" s="17"/>
      <c r="DI89" s="17"/>
      <c r="DJ89" s="17"/>
      <c r="DK89" s="17"/>
      <c r="DL89" s="17"/>
      <c r="DM89" s="17"/>
      <c r="DN89" s="17"/>
      <c r="DO89" s="17"/>
      <c r="DP89" s="17"/>
      <c r="DQ89" s="17"/>
      <c r="DR89" s="17"/>
      <c r="DS89" s="17"/>
      <c r="DT89" s="17"/>
      <c r="DU89" s="17"/>
      <c r="DV89" s="17"/>
      <c r="DW89" s="17"/>
      <c r="DX89" s="17"/>
      <c r="EM89" s="17"/>
      <c r="EN89" s="17"/>
      <c r="EO89" s="17"/>
      <c r="EP89" s="17"/>
      <c r="EQ89" s="17"/>
      <c r="ER89" s="17"/>
      <c r="ES89" s="17"/>
      <c r="ET89" s="17"/>
      <c r="EU89" s="17"/>
      <c r="EV89" s="17"/>
      <c r="EW89" s="17"/>
      <c r="EX89" s="17"/>
      <c r="EY89" s="17"/>
      <c r="EZ89" s="17"/>
      <c r="FA89" s="17"/>
      <c r="FB89" s="17"/>
      <c r="FC89" s="17"/>
      <c r="FD89" s="17"/>
      <c r="FE89" s="17"/>
      <c r="FF89" s="17"/>
      <c r="FG89" s="17"/>
    </row>
    <row r="90" spans="1:163" s="4" customFormat="1" x14ac:dyDescent="0.25">
      <c r="BK90" s="17"/>
      <c r="CI90" s="17"/>
      <c r="CJ90" s="17"/>
      <c r="CK90" s="17"/>
      <c r="CM90" s="17"/>
      <c r="CN90" s="17"/>
      <c r="CO90" s="17"/>
      <c r="CV90" s="5"/>
      <c r="CW90" s="5"/>
      <c r="CX90" s="5"/>
      <c r="CY90" s="5"/>
      <c r="CZ90" s="17"/>
      <c r="DA90" s="17"/>
      <c r="DB90" s="17"/>
      <c r="DC90" s="17"/>
      <c r="DD90" s="17"/>
      <c r="DE90" s="17"/>
      <c r="DF90" s="17"/>
      <c r="DG90" s="17"/>
      <c r="DH90" s="17"/>
      <c r="DI90" s="17"/>
      <c r="DJ90" s="17"/>
      <c r="DK90" s="17"/>
      <c r="DL90" s="17"/>
      <c r="DM90" s="17"/>
      <c r="DN90" s="17"/>
      <c r="DO90" s="17"/>
      <c r="DP90" s="17"/>
      <c r="DQ90" s="17"/>
      <c r="DR90" s="17"/>
      <c r="DS90" s="17"/>
      <c r="DT90" s="17"/>
      <c r="DU90" s="17"/>
      <c r="DV90" s="17"/>
      <c r="DW90" s="17"/>
      <c r="DX90" s="17"/>
      <c r="EM90" s="17"/>
      <c r="EN90" s="17"/>
      <c r="EO90" s="17"/>
      <c r="EP90" s="17"/>
      <c r="EQ90" s="17"/>
      <c r="ER90" s="17"/>
      <c r="ES90" s="17"/>
      <c r="ET90" s="17"/>
      <c r="EU90" s="17"/>
      <c r="EV90" s="17"/>
      <c r="EW90" s="17"/>
      <c r="EX90" s="17"/>
      <c r="EY90" s="17"/>
      <c r="EZ90" s="17"/>
      <c r="FA90" s="17"/>
      <c r="FB90" s="17"/>
      <c r="FC90" s="17"/>
      <c r="FD90" s="17"/>
      <c r="FE90" s="17"/>
      <c r="FF90" s="17"/>
      <c r="FG90" s="17"/>
    </row>
    <row r="91" spans="1:163" s="4" customFormat="1" x14ac:dyDescent="0.25">
      <c r="BK91" s="17"/>
      <c r="CI91" s="17"/>
      <c r="CJ91" s="17"/>
      <c r="CK91" s="17"/>
      <c r="CM91" s="17"/>
      <c r="CN91" s="17"/>
      <c r="CO91" s="17"/>
      <c r="CV91" s="5"/>
      <c r="CW91" s="5"/>
      <c r="CX91" s="5"/>
      <c r="CY91" s="5"/>
      <c r="CZ91" s="17"/>
      <c r="DA91" s="17"/>
      <c r="DB91" s="17"/>
      <c r="DC91" s="17"/>
      <c r="DD91" s="17"/>
      <c r="DE91" s="17"/>
      <c r="DF91" s="17"/>
      <c r="DG91" s="17"/>
      <c r="DH91" s="17"/>
      <c r="DI91" s="17"/>
      <c r="DJ91" s="17"/>
      <c r="DK91" s="17"/>
      <c r="DL91" s="17"/>
      <c r="DM91" s="17"/>
      <c r="DN91" s="17"/>
      <c r="DO91" s="17"/>
      <c r="DP91" s="17"/>
      <c r="DQ91" s="17"/>
      <c r="DR91" s="17"/>
      <c r="DS91" s="17"/>
      <c r="DT91" s="17"/>
      <c r="DU91" s="17"/>
      <c r="DV91" s="17"/>
      <c r="DW91" s="17"/>
      <c r="DX91" s="17"/>
      <c r="EM91" s="17"/>
      <c r="EN91" s="17"/>
      <c r="EO91" s="17"/>
      <c r="EP91" s="17"/>
      <c r="EQ91" s="17"/>
      <c r="ER91" s="17"/>
      <c r="ES91" s="17"/>
      <c r="ET91" s="17"/>
      <c r="EU91" s="17"/>
      <c r="EV91" s="17"/>
      <c r="EW91" s="17"/>
      <c r="EX91" s="17"/>
      <c r="EY91" s="17"/>
      <c r="EZ91" s="17"/>
      <c r="FA91" s="17"/>
      <c r="FB91" s="17"/>
      <c r="FC91" s="17"/>
      <c r="FD91" s="17"/>
      <c r="FE91" s="17"/>
      <c r="FF91" s="17"/>
      <c r="FG91" s="17"/>
    </row>
    <row r="92" spans="1:163" s="4" customFormat="1" x14ac:dyDescent="0.25">
      <c r="BK92" s="17"/>
      <c r="CI92" s="17"/>
      <c r="CJ92" s="17"/>
      <c r="CK92" s="17"/>
      <c r="CM92" s="17"/>
      <c r="CN92" s="17"/>
      <c r="CO92" s="17"/>
      <c r="CV92" s="5"/>
      <c r="CW92" s="5"/>
      <c r="CX92" s="5"/>
      <c r="CY92" s="5"/>
      <c r="CZ92" s="17"/>
      <c r="DA92" s="17"/>
      <c r="DB92" s="17"/>
      <c r="DC92" s="17"/>
      <c r="DD92" s="17"/>
      <c r="DE92" s="17"/>
      <c r="DF92" s="17"/>
      <c r="DG92" s="17"/>
      <c r="DH92" s="17"/>
      <c r="DI92" s="17"/>
      <c r="DJ92" s="17"/>
      <c r="DK92" s="17"/>
      <c r="DL92" s="17"/>
      <c r="DM92" s="17"/>
      <c r="DN92" s="17"/>
      <c r="DO92" s="17"/>
      <c r="DP92" s="17"/>
      <c r="DQ92" s="17"/>
      <c r="DR92" s="17"/>
      <c r="DS92" s="17"/>
      <c r="DT92" s="17"/>
      <c r="DU92" s="17"/>
      <c r="DV92" s="17"/>
      <c r="DW92" s="17"/>
      <c r="DX92" s="17"/>
      <c r="EM92" s="17"/>
      <c r="EN92" s="17"/>
      <c r="EO92" s="17"/>
      <c r="EP92" s="17"/>
      <c r="EQ92" s="17"/>
      <c r="ER92" s="17"/>
      <c r="ES92" s="17"/>
      <c r="ET92" s="17"/>
      <c r="EU92" s="17"/>
      <c r="EV92" s="17"/>
      <c r="EW92" s="17"/>
      <c r="EX92" s="17"/>
      <c r="EY92" s="17"/>
      <c r="EZ92" s="17"/>
      <c r="FA92" s="17"/>
      <c r="FB92" s="17"/>
      <c r="FC92" s="17"/>
      <c r="FD92" s="17"/>
      <c r="FE92" s="17"/>
      <c r="FF92" s="17"/>
      <c r="FG92" s="17"/>
    </row>
    <row r="93" spans="1:163" s="4" customFormat="1" x14ac:dyDescent="0.25">
      <c r="BK93" s="17"/>
      <c r="CI93" s="17"/>
      <c r="CJ93" s="17"/>
      <c r="CK93" s="17"/>
      <c r="CM93" s="17"/>
      <c r="CN93" s="17"/>
      <c r="CO93" s="17"/>
      <c r="CV93" s="5"/>
      <c r="CW93" s="5"/>
      <c r="CX93" s="5"/>
      <c r="CY93" s="5"/>
      <c r="CZ93" s="17"/>
      <c r="DA93" s="17"/>
      <c r="DB93" s="17"/>
      <c r="DC93" s="17"/>
      <c r="DD93" s="17"/>
      <c r="DE93" s="17"/>
      <c r="DF93" s="17"/>
      <c r="DG93" s="17"/>
      <c r="DH93" s="17"/>
      <c r="DI93" s="17"/>
      <c r="DJ93" s="17"/>
      <c r="DK93" s="17"/>
      <c r="DL93" s="17"/>
      <c r="DM93" s="17"/>
      <c r="DN93" s="17"/>
      <c r="DO93" s="17"/>
      <c r="DP93" s="17"/>
      <c r="DQ93" s="17"/>
      <c r="DR93" s="17"/>
      <c r="DS93" s="17"/>
      <c r="DT93" s="17"/>
      <c r="DU93" s="17"/>
      <c r="DV93" s="17"/>
      <c r="DW93" s="17"/>
      <c r="DX93" s="17"/>
      <c r="EM93" s="17"/>
      <c r="EN93" s="17"/>
      <c r="EO93" s="17"/>
      <c r="EP93" s="17"/>
      <c r="EQ93" s="17"/>
      <c r="ER93" s="17"/>
      <c r="ES93" s="17"/>
      <c r="ET93" s="17"/>
      <c r="EU93" s="17"/>
      <c r="EV93" s="17"/>
      <c r="EW93" s="17"/>
      <c r="EX93" s="17"/>
      <c r="EY93" s="17"/>
      <c r="EZ93" s="17"/>
      <c r="FA93" s="17"/>
      <c r="FB93" s="17"/>
      <c r="FC93" s="17"/>
      <c r="FD93" s="17"/>
      <c r="FE93" s="17"/>
      <c r="FF93" s="17"/>
      <c r="FG93" s="17"/>
    </row>
    <row r="94" spans="1:163" s="4" customFormat="1" x14ac:dyDescent="0.25">
      <c r="BK94" s="17"/>
      <c r="CI94" s="17"/>
      <c r="CJ94" s="17"/>
      <c r="CK94" s="17"/>
      <c r="CM94" s="17"/>
      <c r="CN94" s="17"/>
      <c r="CO94" s="17"/>
      <c r="CV94" s="5"/>
      <c r="CW94" s="5"/>
      <c r="CX94" s="5"/>
      <c r="CY94" s="5"/>
      <c r="CZ94" s="17"/>
      <c r="DA94" s="17"/>
      <c r="DB94" s="17"/>
      <c r="DC94" s="17"/>
      <c r="DD94" s="17"/>
      <c r="DE94" s="17"/>
      <c r="DF94" s="17"/>
      <c r="DG94" s="17"/>
      <c r="DH94" s="17"/>
      <c r="DI94" s="17"/>
      <c r="DJ94" s="17"/>
      <c r="DK94" s="17"/>
      <c r="DL94" s="17"/>
      <c r="DM94" s="17"/>
      <c r="DN94" s="17"/>
      <c r="DO94" s="17"/>
      <c r="DP94" s="17"/>
      <c r="DQ94" s="17"/>
      <c r="DR94" s="17"/>
      <c r="DS94" s="17"/>
      <c r="DT94" s="17"/>
      <c r="DU94" s="17"/>
      <c r="DV94" s="17"/>
      <c r="DW94" s="17"/>
      <c r="DX94" s="17"/>
      <c r="EM94" s="17"/>
      <c r="EN94" s="17"/>
      <c r="EO94" s="17"/>
      <c r="EP94" s="17"/>
      <c r="EQ94" s="17"/>
      <c r="ER94" s="17"/>
      <c r="ES94" s="17"/>
      <c r="ET94" s="17"/>
      <c r="EU94" s="17"/>
      <c r="EV94" s="17"/>
      <c r="EW94" s="17"/>
      <c r="EX94" s="17"/>
      <c r="EY94" s="17"/>
      <c r="EZ94" s="17"/>
      <c r="FA94" s="17"/>
      <c r="FB94" s="17"/>
      <c r="FC94" s="17"/>
      <c r="FD94" s="17"/>
      <c r="FE94" s="17"/>
      <c r="FF94" s="17"/>
      <c r="FG94" s="17"/>
    </row>
    <row r="95" spans="1:163" s="4" customFormat="1" x14ac:dyDescent="0.25">
      <c r="BK95" s="17"/>
      <c r="CI95" s="17"/>
      <c r="CJ95" s="17"/>
      <c r="CK95" s="17"/>
      <c r="CM95" s="17"/>
      <c r="CN95" s="17"/>
      <c r="CO95" s="17"/>
      <c r="CV95" s="5"/>
      <c r="CW95" s="5"/>
      <c r="CX95" s="5"/>
      <c r="CY95" s="5"/>
      <c r="CZ95" s="17"/>
      <c r="DA95" s="17"/>
      <c r="DB95" s="17"/>
      <c r="DC95" s="17"/>
      <c r="DD95" s="17"/>
      <c r="DE95" s="17"/>
      <c r="DF95" s="17"/>
      <c r="DG95" s="17"/>
      <c r="DH95" s="17"/>
      <c r="DI95" s="17"/>
      <c r="DJ95" s="17"/>
      <c r="DK95" s="17"/>
      <c r="DL95" s="17"/>
      <c r="DM95" s="17"/>
      <c r="DN95" s="17"/>
      <c r="DO95" s="17"/>
      <c r="DP95" s="17"/>
      <c r="DQ95" s="17"/>
      <c r="DR95" s="17"/>
      <c r="DS95" s="17"/>
      <c r="DT95" s="17"/>
      <c r="DU95" s="17"/>
      <c r="DV95" s="17"/>
      <c r="DW95" s="17"/>
      <c r="DX95" s="17"/>
      <c r="EM95" s="17"/>
      <c r="EN95" s="17"/>
      <c r="EO95" s="17"/>
      <c r="EP95" s="17"/>
      <c r="EQ95" s="17"/>
      <c r="ER95" s="17"/>
      <c r="ES95" s="17"/>
      <c r="ET95" s="17"/>
      <c r="EU95" s="17"/>
      <c r="EV95" s="17"/>
      <c r="EW95" s="17"/>
      <c r="EX95" s="17"/>
      <c r="EY95" s="17"/>
      <c r="EZ95" s="17"/>
      <c r="FA95" s="17"/>
      <c r="FB95" s="17"/>
      <c r="FC95" s="17"/>
      <c r="FD95" s="17"/>
      <c r="FE95" s="17"/>
      <c r="FF95" s="17"/>
      <c r="FG95" s="17"/>
    </row>
    <row r="96" spans="1:163" s="4" customFormat="1" x14ac:dyDescent="0.25">
      <c r="BK96" s="17"/>
      <c r="CI96" s="17"/>
      <c r="CJ96" s="17"/>
      <c r="CK96" s="17"/>
      <c r="CM96" s="17"/>
      <c r="CN96" s="17"/>
      <c r="CO96" s="17"/>
      <c r="CV96" s="5"/>
      <c r="CW96" s="5"/>
      <c r="CX96" s="5"/>
      <c r="CY96" s="5"/>
      <c r="CZ96" s="17"/>
      <c r="DA96" s="17"/>
      <c r="DB96" s="17"/>
      <c r="DC96" s="17"/>
      <c r="DD96" s="17"/>
      <c r="DE96" s="17"/>
      <c r="DF96" s="17"/>
      <c r="DG96" s="17"/>
      <c r="DH96" s="17"/>
      <c r="DI96" s="17"/>
      <c r="DJ96" s="17"/>
      <c r="DK96" s="17"/>
      <c r="DL96" s="17"/>
      <c r="DM96" s="17"/>
      <c r="DN96" s="17"/>
      <c r="DO96" s="17"/>
      <c r="DP96" s="17"/>
      <c r="DQ96" s="17"/>
      <c r="DR96" s="17"/>
      <c r="DS96" s="17"/>
      <c r="DT96" s="17"/>
      <c r="DU96" s="17"/>
      <c r="DV96" s="17"/>
      <c r="DW96" s="17"/>
      <c r="DX96" s="17"/>
      <c r="EM96" s="17"/>
      <c r="EN96" s="17"/>
      <c r="EO96" s="17"/>
      <c r="EP96" s="17"/>
      <c r="EQ96" s="17"/>
      <c r="ER96" s="17"/>
      <c r="ES96" s="17"/>
      <c r="ET96" s="17"/>
      <c r="EU96" s="17"/>
      <c r="EV96" s="17"/>
      <c r="EW96" s="17"/>
      <c r="EX96" s="17"/>
      <c r="EY96" s="17"/>
      <c r="EZ96" s="17"/>
      <c r="FA96" s="17"/>
      <c r="FB96" s="17"/>
      <c r="FC96" s="17"/>
      <c r="FD96" s="17"/>
      <c r="FE96" s="17"/>
      <c r="FF96" s="17"/>
      <c r="FG96" s="17"/>
    </row>
    <row r="97" spans="63:163" s="4" customFormat="1" x14ac:dyDescent="0.25">
      <c r="BK97" s="17"/>
      <c r="CI97" s="17"/>
      <c r="CJ97" s="17"/>
      <c r="CK97" s="17"/>
      <c r="CM97" s="17"/>
      <c r="CN97" s="17"/>
      <c r="CO97" s="17"/>
      <c r="CV97" s="5"/>
      <c r="CW97" s="5"/>
      <c r="CX97" s="5"/>
      <c r="CY97" s="5"/>
      <c r="CZ97" s="17"/>
      <c r="DA97" s="17"/>
      <c r="DB97" s="17"/>
      <c r="DC97" s="17"/>
      <c r="DD97" s="17"/>
      <c r="DE97" s="17"/>
      <c r="DF97" s="17"/>
      <c r="DG97" s="17"/>
      <c r="DH97" s="17"/>
      <c r="DI97" s="17"/>
      <c r="DJ97" s="17"/>
      <c r="DK97" s="17"/>
      <c r="DL97" s="17"/>
      <c r="DM97" s="17"/>
      <c r="DN97" s="17"/>
      <c r="DO97" s="17"/>
      <c r="DP97" s="17"/>
      <c r="DQ97" s="17"/>
      <c r="DR97" s="17"/>
      <c r="DS97" s="17"/>
      <c r="DT97" s="17"/>
      <c r="DU97" s="17"/>
      <c r="DV97" s="17"/>
      <c r="DW97" s="17"/>
      <c r="DX97" s="17"/>
      <c r="EM97" s="17"/>
      <c r="EN97" s="17"/>
      <c r="EO97" s="17"/>
      <c r="EP97" s="17"/>
      <c r="EQ97" s="17"/>
      <c r="ER97" s="17"/>
      <c r="ES97" s="17"/>
      <c r="ET97" s="17"/>
      <c r="EU97" s="17"/>
      <c r="EV97" s="17"/>
      <c r="EW97" s="17"/>
      <c r="EX97" s="17"/>
      <c r="EY97" s="17"/>
      <c r="EZ97" s="17"/>
      <c r="FA97" s="17"/>
      <c r="FB97" s="17"/>
      <c r="FC97" s="17"/>
      <c r="FD97" s="17"/>
      <c r="FE97" s="17"/>
      <c r="FF97" s="17"/>
      <c r="FG97" s="17"/>
    </row>
    <row r="98" spans="63:163" s="4" customFormat="1" x14ac:dyDescent="0.25">
      <c r="BK98" s="17"/>
      <c r="CI98" s="17"/>
      <c r="CJ98" s="17"/>
      <c r="CK98" s="17"/>
      <c r="CM98" s="17"/>
      <c r="CN98" s="17"/>
      <c r="CO98" s="17"/>
      <c r="CV98" s="5"/>
      <c r="CW98" s="5"/>
      <c r="CX98" s="5"/>
      <c r="CY98" s="5"/>
      <c r="CZ98" s="17"/>
      <c r="DA98" s="17"/>
      <c r="DB98" s="17"/>
      <c r="DC98" s="17"/>
      <c r="DD98" s="17"/>
      <c r="DE98" s="17"/>
      <c r="DF98" s="17"/>
      <c r="DG98" s="17"/>
      <c r="DH98" s="17"/>
      <c r="DI98" s="17"/>
      <c r="DJ98" s="17"/>
      <c r="DK98" s="17"/>
      <c r="DL98" s="17"/>
      <c r="DM98" s="17"/>
      <c r="DN98" s="17"/>
      <c r="DO98" s="17"/>
      <c r="DP98" s="17"/>
      <c r="DQ98" s="17"/>
      <c r="DR98" s="17"/>
      <c r="DS98" s="17"/>
      <c r="DT98" s="17"/>
      <c r="DU98" s="17"/>
      <c r="DV98" s="17"/>
      <c r="DW98" s="17"/>
      <c r="DX98" s="17"/>
      <c r="EM98" s="17"/>
      <c r="EN98" s="17"/>
      <c r="EO98" s="17"/>
      <c r="EP98" s="17"/>
      <c r="EQ98" s="17"/>
      <c r="ER98" s="17"/>
      <c r="ES98" s="17"/>
      <c r="ET98" s="17"/>
      <c r="EU98" s="17"/>
      <c r="EV98" s="17"/>
      <c r="EW98" s="17"/>
      <c r="EX98" s="17"/>
      <c r="EY98" s="17"/>
      <c r="EZ98" s="17"/>
      <c r="FA98" s="17"/>
      <c r="FB98" s="17"/>
      <c r="FC98" s="17"/>
      <c r="FD98" s="17"/>
      <c r="FE98" s="17"/>
      <c r="FF98" s="17"/>
      <c r="FG98" s="17"/>
    </row>
    <row r="99" spans="63:163" s="4" customFormat="1" x14ac:dyDescent="0.25">
      <c r="BK99" s="17"/>
      <c r="CI99" s="17"/>
      <c r="CJ99" s="17"/>
      <c r="CK99" s="17"/>
      <c r="CM99" s="17"/>
      <c r="CN99" s="17"/>
      <c r="CO99" s="17"/>
      <c r="CV99" s="5"/>
      <c r="CW99" s="5"/>
      <c r="CX99" s="5"/>
      <c r="CY99" s="5"/>
      <c r="CZ99" s="17"/>
      <c r="DA99" s="17"/>
      <c r="DB99" s="17"/>
      <c r="DC99" s="17"/>
      <c r="DD99" s="17"/>
      <c r="DE99" s="17"/>
      <c r="DF99" s="17"/>
      <c r="DG99" s="17"/>
      <c r="DH99" s="17"/>
      <c r="DI99" s="17"/>
      <c r="DJ99" s="17"/>
      <c r="DK99" s="17"/>
      <c r="DL99" s="17"/>
      <c r="DM99" s="17"/>
      <c r="DN99" s="17"/>
      <c r="DO99" s="17"/>
      <c r="DP99" s="17"/>
      <c r="DQ99" s="17"/>
      <c r="DR99" s="17"/>
      <c r="DS99" s="17"/>
      <c r="DT99" s="17"/>
      <c r="DU99" s="17"/>
      <c r="DV99" s="17"/>
      <c r="DW99" s="17"/>
      <c r="DX99" s="17"/>
      <c r="EM99" s="17"/>
      <c r="EN99" s="17"/>
      <c r="EO99" s="17"/>
      <c r="EP99" s="17"/>
      <c r="EQ99" s="17"/>
      <c r="ER99" s="17"/>
      <c r="ES99" s="17"/>
      <c r="ET99" s="17"/>
      <c r="EU99" s="17"/>
      <c r="EV99" s="17"/>
      <c r="EW99" s="17"/>
      <c r="EX99" s="17"/>
      <c r="EY99" s="17"/>
      <c r="EZ99" s="17"/>
      <c r="FA99" s="17"/>
      <c r="FB99" s="17"/>
      <c r="FC99" s="17"/>
      <c r="FD99" s="17"/>
      <c r="FE99" s="17"/>
      <c r="FF99" s="17"/>
      <c r="FG99" s="17"/>
    </row>
    <row r="100" spans="63:163" s="4" customFormat="1" x14ac:dyDescent="0.25">
      <c r="BK100" s="17"/>
      <c r="CI100" s="17"/>
      <c r="CJ100" s="17"/>
      <c r="CK100" s="17"/>
      <c r="CM100" s="17"/>
      <c r="CN100" s="17"/>
      <c r="CO100" s="17"/>
      <c r="CV100" s="5"/>
      <c r="CW100" s="5"/>
      <c r="CX100" s="5"/>
      <c r="CY100" s="5"/>
      <c r="CZ100" s="17"/>
      <c r="DA100" s="17"/>
      <c r="DB100" s="17"/>
      <c r="DC100" s="17"/>
      <c r="DD100" s="17"/>
      <c r="DE100" s="17"/>
      <c r="DF100" s="17"/>
      <c r="DG100" s="17"/>
      <c r="DH100" s="17"/>
      <c r="DI100" s="17"/>
      <c r="DJ100" s="17"/>
      <c r="DK100" s="17"/>
      <c r="DL100" s="17"/>
      <c r="DM100" s="17"/>
      <c r="DN100" s="17"/>
      <c r="DO100" s="17"/>
      <c r="DP100" s="17"/>
      <c r="DQ100" s="17"/>
      <c r="DR100" s="17"/>
      <c r="DS100" s="17"/>
      <c r="DT100" s="17"/>
      <c r="DU100" s="17"/>
      <c r="DV100" s="17"/>
      <c r="DW100" s="17"/>
      <c r="DX100" s="17"/>
      <c r="EM100" s="17"/>
      <c r="EN100" s="17"/>
      <c r="EO100" s="17"/>
      <c r="EP100" s="17"/>
      <c r="EQ100" s="17"/>
      <c r="ER100" s="17"/>
      <c r="ES100" s="17"/>
      <c r="ET100" s="17"/>
      <c r="EU100" s="17"/>
      <c r="EV100" s="17"/>
      <c r="EW100" s="17"/>
      <c r="EX100" s="17"/>
      <c r="EY100" s="17"/>
      <c r="EZ100" s="17"/>
      <c r="FA100" s="17"/>
      <c r="FB100" s="17"/>
      <c r="FC100" s="17"/>
      <c r="FD100" s="17"/>
      <c r="FE100" s="17"/>
      <c r="FF100" s="17"/>
      <c r="FG100" s="17"/>
    </row>
    <row r="101" spans="63:163" s="4" customFormat="1" x14ac:dyDescent="0.25">
      <c r="BK101" s="17"/>
      <c r="CI101" s="17"/>
      <c r="CJ101" s="17"/>
      <c r="CK101" s="17"/>
      <c r="CM101" s="17"/>
      <c r="CN101" s="17"/>
      <c r="CO101" s="17"/>
      <c r="CV101" s="5"/>
      <c r="CW101" s="5"/>
      <c r="CX101" s="5"/>
      <c r="CY101" s="5"/>
      <c r="CZ101" s="17"/>
      <c r="DA101" s="17"/>
      <c r="DB101" s="17"/>
      <c r="DC101" s="17"/>
      <c r="DD101" s="17"/>
      <c r="DE101" s="17"/>
      <c r="DF101" s="17"/>
      <c r="DG101" s="17"/>
      <c r="DH101" s="17"/>
      <c r="DI101" s="17"/>
      <c r="DJ101" s="17"/>
      <c r="DK101" s="17"/>
      <c r="DL101" s="17"/>
      <c r="DM101" s="17"/>
      <c r="DN101" s="17"/>
      <c r="DO101" s="17"/>
      <c r="DP101" s="17"/>
      <c r="DQ101" s="17"/>
      <c r="DR101" s="17"/>
      <c r="DS101" s="17"/>
      <c r="DT101" s="17"/>
      <c r="DU101" s="17"/>
      <c r="DV101" s="17"/>
      <c r="DW101" s="17"/>
      <c r="DX101" s="17"/>
      <c r="EM101" s="17"/>
      <c r="EN101" s="17"/>
      <c r="EO101" s="17"/>
      <c r="EP101" s="17"/>
      <c r="EQ101" s="17"/>
      <c r="ER101" s="17"/>
      <c r="ES101" s="17"/>
      <c r="ET101" s="17"/>
      <c r="EU101" s="17"/>
      <c r="EV101" s="17"/>
      <c r="EW101" s="17"/>
      <c r="EX101" s="17"/>
      <c r="EY101" s="17"/>
      <c r="EZ101" s="17"/>
      <c r="FA101" s="17"/>
      <c r="FB101" s="17"/>
      <c r="FC101" s="17"/>
      <c r="FD101" s="17"/>
      <c r="FE101" s="17"/>
      <c r="FF101" s="17"/>
      <c r="FG101" s="17"/>
    </row>
    <row r="102" spans="63:163" s="4" customFormat="1" x14ac:dyDescent="0.25">
      <c r="BK102" s="17"/>
      <c r="CI102" s="17"/>
      <c r="CJ102" s="17"/>
      <c r="CK102" s="17"/>
      <c r="CM102" s="17"/>
      <c r="CN102" s="17"/>
      <c r="CO102" s="17"/>
      <c r="CV102" s="5"/>
      <c r="CW102" s="5"/>
      <c r="CX102" s="5"/>
      <c r="CY102" s="5"/>
      <c r="CZ102" s="17"/>
      <c r="DA102" s="17"/>
      <c r="DB102" s="17"/>
      <c r="DC102" s="17"/>
      <c r="DD102" s="17"/>
      <c r="DE102" s="17"/>
      <c r="DF102" s="17"/>
      <c r="DG102" s="17"/>
      <c r="DH102" s="17"/>
      <c r="DI102" s="17"/>
      <c r="DJ102" s="17"/>
      <c r="DK102" s="17"/>
      <c r="DL102" s="17"/>
      <c r="DM102" s="17"/>
      <c r="DN102" s="17"/>
      <c r="DO102" s="17"/>
      <c r="DP102" s="17"/>
      <c r="DQ102" s="17"/>
      <c r="DR102" s="17"/>
      <c r="DS102" s="17"/>
      <c r="DT102" s="17"/>
      <c r="DU102" s="17"/>
      <c r="DV102" s="17"/>
      <c r="DW102" s="17"/>
      <c r="DX102" s="17"/>
      <c r="EM102" s="17"/>
      <c r="EN102" s="17"/>
      <c r="EO102" s="17"/>
      <c r="EP102" s="17"/>
      <c r="EQ102" s="17"/>
      <c r="ER102" s="17"/>
      <c r="ES102" s="17"/>
      <c r="ET102" s="17"/>
      <c r="EU102" s="17"/>
      <c r="EV102" s="17"/>
      <c r="EW102" s="17"/>
      <c r="EX102" s="17"/>
      <c r="EY102" s="17"/>
      <c r="EZ102" s="17"/>
      <c r="FA102" s="17"/>
      <c r="FB102" s="17"/>
      <c r="FC102" s="17"/>
      <c r="FD102" s="17"/>
      <c r="FE102" s="17"/>
      <c r="FF102" s="17"/>
      <c r="FG102" s="17"/>
    </row>
    <row r="103" spans="63:163" s="4" customFormat="1" x14ac:dyDescent="0.25">
      <c r="BK103" s="17"/>
      <c r="CI103" s="17"/>
      <c r="CJ103" s="17"/>
      <c r="CK103" s="17"/>
      <c r="CM103" s="17"/>
      <c r="CN103" s="17"/>
      <c r="CO103" s="17"/>
      <c r="CV103" s="5"/>
      <c r="CW103" s="5"/>
      <c r="CX103" s="5"/>
      <c r="CY103" s="5"/>
      <c r="CZ103" s="17"/>
      <c r="DA103" s="17"/>
      <c r="DB103" s="17"/>
      <c r="DC103" s="17"/>
      <c r="DD103" s="17"/>
      <c r="DE103" s="17"/>
      <c r="DF103" s="17"/>
      <c r="DG103" s="17"/>
      <c r="DH103" s="17"/>
      <c r="DI103" s="17"/>
      <c r="DJ103" s="17"/>
      <c r="DK103" s="17"/>
      <c r="DL103" s="17"/>
      <c r="DM103" s="17"/>
      <c r="DN103" s="17"/>
      <c r="DO103" s="17"/>
      <c r="DP103" s="17"/>
      <c r="DQ103" s="17"/>
      <c r="DR103" s="17"/>
      <c r="DS103" s="17"/>
      <c r="DT103" s="17"/>
      <c r="DU103" s="17"/>
      <c r="DV103" s="17"/>
      <c r="DW103" s="17"/>
      <c r="DX103" s="17"/>
      <c r="EM103" s="17"/>
      <c r="EN103" s="17"/>
      <c r="EO103" s="17"/>
      <c r="EP103" s="17"/>
      <c r="EQ103" s="17"/>
      <c r="ER103" s="17"/>
      <c r="ES103" s="17"/>
      <c r="ET103" s="17"/>
      <c r="EU103" s="17"/>
      <c r="EV103" s="17"/>
      <c r="EW103" s="17"/>
      <c r="EX103" s="17"/>
      <c r="EY103" s="17"/>
      <c r="EZ103" s="17"/>
      <c r="FA103" s="17"/>
      <c r="FB103" s="17"/>
      <c r="FC103" s="17"/>
      <c r="FD103" s="17"/>
      <c r="FE103" s="17"/>
      <c r="FF103" s="17"/>
      <c r="FG103" s="17"/>
    </row>
    <row r="104" spans="63:163" s="4" customFormat="1" x14ac:dyDescent="0.25">
      <c r="BK104" s="17"/>
      <c r="CI104" s="17"/>
      <c r="CJ104" s="17"/>
      <c r="CK104" s="17"/>
      <c r="CM104" s="17"/>
      <c r="CN104" s="17"/>
      <c r="CO104" s="17"/>
      <c r="CV104" s="5"/>
      <c r="CW104" s="5"/>
      <c r="CX104" s="5"/>
      <c r="CY104" s="5"/>
      <c r="CZ104" s="17"/>
      <c r="DA104" s="17"/>
      <c r="DB104" s="17"/>
      <c r="DC104" s="17"/>
      <c r="DD104" s="17"/>
      <c r="DE104" s="17"/>
      <c r="DF104" s="17"/>
      <c r="DG104" s="17"/>
      <c r="DH104" s="17"/>
      <c r="DI104" s="17"/>
      <c r="DJ104" s="17"/>
      <c r="DK104" s="17"/>
      <c r="DL104" s="17"/>
      <c r="DM104" s="17"/>
      <c r="DN104" s="17"/>
      <c r="DO104" s="17"/>
      <c r="DP104" s="17"/>
      <c r="DQ104" s="17"/>
      <c r="DR104" s="17"/>
      <c r="DS104" s="17"/>
      <c r="DT104" s="17"/>
      <c r="DU104" s="17"/>
      <c r="DV104" s="17"/>
      <c r="DW104" s="17"/>
      <c r="DX104" s="17"/>
      <c r="EM104" s="17"/>
      <c r="EN104" s="17"/>
      <c r="EO104" s="17"/>
      <c r="EP104" s="17"/>
      <c r="EQ104" s="17"/>
      <c r="ER104" s="17"/>
      <c r="ES104" s="17"/>
      <c r="ET104" s="17"/>
      <c r="EU104" s="17"/>
      <c r="EV104" s="17"/>
      <c r="EW104" s="17"/>
      <c r="EX104" s="17"/>
      <c r="EY104" s="17"/>
      <c r="EZ104" s="17"/>
      <c r="FA104" s="17"/>
      <c r="FB104" s="17"/>
      <c r="FC104" s="17"/>
      <c r="FD104" s="17"/>
      <c r="FE104" s="17"/>
      <c r="FF104" s="17"/>
      <c r="FG104" s="17"/>
    </row>
    <row r="105" spans="63:163" s="4" customFormat="1" x14ac:dyDescent="0.25">
      <c r="BK105" s="17"/>
      <c r="CI105" s="17"/>
      <c r="CJ105" s="17"/>
      <c r="CK105" s="17"/>
      <c r="CM105" s="17"/>
      <c r="CN105" s="17"/>
      <c r="CO105" s="17"/>
      <c r="CV105" s="5"/>
      <c r="CW105" s="5"/>
      <c r="CX105" s="5"/>
      <c r="CY105" s="5"/>
      <c r="CZ105" s="17"/>
      <c r="DA105" s="17"/>
      <c r="DB105" s="17"/>
      <c r="DC105" s="17"/>
      <c r="DD105" s="17"/>
      <c r="DE105" s="17"/>
      <c r="DF105" s="17"/>
      <c r="DG105" s="17"/>
      <c r="DH105" s="17"/>
      <c r="DI105" s="17"/>
      <c r="DJ105" s="17"/>
      <c r="DK105" s="17"/>
      <c r="DL105" s="17"/>
      <c r="DM105" s="17"/>
      <c r="DN105" s="17"/>
      <c r="DO105" s="17"/>
      <c r="DP105" s="17"/>
      <c r="DQ105" s="17"/>
      <c r="DR105" s="17"/>
      <c r="DS105" s="17"/>
      <c r="DT105" s="17"/>
      <c r="DU105" s="17"/>
      <c r="DV105" s="17"/>
      <c r="DW105" s="17"/>
      <c r="DX105" s="17"/>
      <c r="EM105" s="17"/>
      <c r="EN105" s="17"/>
      <c r="EO105" s="17"/>
      <c r="EP105" s="17"/>
      <c r="EQ105" s="17"/>
      <c r="ER105" s="17"/>
      <c r="ES105" s="17"/>
      <c r="ET105" s="17"/>
      <c r="EU105" s="17"/>
      <c r="EV105" s="17"/>
      <c r="EW105" s="17"/>
      <c r="EX105" s="17"/>
      <c r="EY105" s="17"/>
      <c r="EZ105" s="17"/>
      <c r="FA105" s="17"/>
      <c r="FB105" s="17"/>
      <c r="FC105" s="17"/>
      <c r="FD105" s="17"/>
      <c r="FE105" s="17"/>
      <c r="FF105" s="17"/>
      <c r="FG105" s="17"/>
    </row>
    <row r="106" spans="63:163" s="4" customFormat="1" x14ac:dyDescent="0.25">
      <c r="BK106" s="17"/>
      <c r="CI106" s="17"/>
      <c r="CJ106" s="17"/>
      <c r="CK106" s="17"/>
      <c r="CM106" s="17"/>
      <c r="CN106" s="17"/>
      <c r="CO106" s="17"/>
      <c r="CV106" s="5"/>
      <c r="CW106" s="5"/>
      <c r="CX106" s="5"/>
      <c r="CY106" s="5"/>
      <c r="CZ106" s="17"/>
      <c r="DA106" s="17"/>
      <c r="DB106" s="17"/>
      <c r="DC106" s="17"/>
      <c r="DD106" s="17"/>
      <c r="DE106" s="17"/>
      <c r="DF106" s="17"/>
      <c r="DG106" s="17"/>
      <c r="DH106" s="17"/>
      <c r="DI106" s="17"/>
      <c r="DJ106" s="17"/>
      <c r="DK106" s="17"/>
      <c r="DL106" s="17"/>
      <c r="DM106" s="17"/>
      <c r="DN106" s="17"/>
      <c r="DO106" s="17"/>
      <c r="DP106" s="17"/>
      <c r="DQ106" s="17"/>
      <c r="DR106" s="17"/>
      <c r="DS106" s="17"/>
      <c r="DT106" s="17"/>
      <c r="DU106" s="17"/>
      <c r="DV106" s="17"/>
      <c r="DW106" s="17"/>
      <c r="DX106" s="17"/>
      <c r="EM106" s="17"/>
      <c r="EN106" s="17"/>
      <c r="EO106" s="17"/>
      <c r="EP106" s="17"/>
      <c r="EQ106" s="17"/>
      <c r="ER106" s="17"/>
      <c r="ES106" s="17"/>
      <c r="ET106" s="17"/>
      <c r="EU106" s="17"/>
      <c r="EV106" s="17"/>
      <c r="EW106" s="17"/>
      <c r="EX106" s="17"/>
      <c r="EY106" s="17"/>
      <c r="EZ106" s="17"/>
      <c r="FA106" s="17"/>
      <c r="FB106" s="17"/>
      <c r="FC106" s="17"/>
      <c r="FD106" s="17"/>
      <c r="FE106" s="17"/>
      <c r="FF106" s="17"/>
      <c r="FG106" s="17"/>
    </row>
    <row r="107" spans="63:163" s="4" customFormat="1" x14ac:dyDescent="0.25">
      <c r="BK107" s="17"/>
      <c r="CI107" s="17"/>
      <c r="CJ107" s="17"/>
      <c r="CK107" s="17"/>
      <c r="CM107" s="17"/>
      <c r="CN107" s="17"/>
      <c r="CO107" s="17"/>
      <c r="CV107" s="5"/>
      <c r="CW107" s="5"/>
      <c r="CX107" s="5"/>
      <c r="CY107" s="5"/>
      <c r="CZ107" s="17"/>
      <c r="DA107" s="17"/>
      <c r="DB107" s="17"/>
      <c r="DC107" s="17"/>
      <c r="DD107" s="17"/>
      <c r="DE107" s="17"/>
      <c r="DF107" s="17"/>
      <c r="DG107" s="17"/>
      <c r="DH107" s="17"/>
      <c r="DI107" s="17"/>
      <c r="DJ107" s="17"/>
      <c r="DK107" s="17"/>
      <c r="DL107" s="17"/>
      <c r="DM107" s="17"/>
      <c r="DN107" s="17"/>
      <c r="DO107" s="17"/>
      <c r="DP107" s="17"/>
      <c r="DQ107" s="17"/>
      <c r="DR107" s="17"/>
      <c r="DS107" s="17"/>
      <c r="DT107" s="17"/>
      <c r="DU107" s="17"/>
      <c r="DV107" s="17"/>
      <c r="DW107" s="17"/>
      <c r="DX107" s="17"/>
      <c r="EM107" s="17"/>
      <c r="EN107" s="17"/>
      <c r="EO107" s="17"/>
      <c r="EP107" s="17"/>
      <c r="EQ107" s="17"/>
      <c r="ER107" s="17"/>
      <c r="ES107" s="17"/>
      <c r="ET107" s="17"/>
      <c r="EU107" s="17"/>
      <c r="EV107" s="17"/>
      <c r="EW107" s="17"/>
      <c r="EX107" s="17"/>
      <c r="EY107" s="17"/>
      <c r="EZ107" s="17"/>
      <c r="FA107" s="17"/>
      <c r="FB107" s="17"/>
      <c r="FC107" s="17"/>
      <c r="FD107" s="17"/>
      <c r="FE107" s="17"/>
      <c r="FF107" s="17"/>
      <c r="FG107" s="17"/>
    </row>
    <row r="108" spans="63:163" s="4" customFormat="1" x14ac:dyDescent="0.25">
      <c r="BK108" s="17"/>
      <c r="CI108" s="17"/>
      <c r="CJ108" s="17"/>
      <c r="CK108" s="17"/>
      <c r="CM108" s="17"/>
      <c r="CN108" s="17"/>
      <c r="CO108" s="17"/>
      <c r="CV108" s="5"/>
      <c r="CW108" s="5"/>
      <c r="CX108" s="5"/>
      <c r="CY108" s="5"/>
      <c r="CZ108" s="17"/>
      <c r="DA108" s="17"/>
      <c r="DB108" s="17"/>
      <c r="DC108" s="17"/>
      <c r="DD108" s="17"/>
      <c r="DE108" s="17"/>
      <c r="DF108" s="17"/>
      <c r="DG108" s="17"/>
      <c r="DH108" s="17"/>
      <c r="DI108" s="17"/>
      <c r="DJ108" s="17"/>
      <c r="DK108" s="17"/>
      <c r="DL108" s="17"/>
      <c r="DM108" s="17"/>
      <c r="DN108" s="17"/>
      <c r="DO108" s="17"/>
      <c r="DP108" s="17"/>
      <c r="DQ108" s="17"/>
      <c r="DR108" s="17"/>
      <c r="DS108" s="17"/>
      <c r="DT108" s="17"/>
      <c r="DU108" s="17"/>
      <c r="DV108" s="17"/>
      <c r="DW108" s="17"/>
      <c r="DX108" s="17"/>
      <c r="EM108" s="17"/>
      <c r="EN108" s="17"/>
      <c r="EO108" s="17"/>
      <c r="EP108" s="17"/>
      <c r="EQ108" s="17"/>
      <c r="ER108" s="17"/>
      <c r="ES108" s="17"/>
      <c r="ET108" s="17"/>
      <c r="EU108" s="17"/>
      <c r="EV108" s="17"/>
      <c r="EW108" s="17"/>
      <c r="EX108" s="17"/>
      <c r="EY108" s="17"/>
      <c r="EZ108" s="17"/>
      <c r="FA108" s="17"/>
      <c r="FB108" s="17"/>
      <c r="FC108" s="17"/>
      <c r="FD108" s="17"/>
      <c r="FE108" s="17"/>
      <c r="FF108" s="17"/>
      <c r="FG108" s="17"/>
    </row>
    <row r="109" spans="63:163" s="4" customFormat="1" x14ac:dyDescent="0.25">
      <c r="BK109" s="17"/>
      <c r="CI109" s="17"/>
      <c r="CJ109" s="17"/>
      <c r="CK109" s="17"/>
      <c r="CM109" s="17"/>
      <c r="CN109" s="17"/>
      <c r="CO109" s="17"/>
      <c r="CV109" s="5"/>
      <c r="CW109" s="5"/>
      <c r="CX109" s="5"/>
      <c r="CY109" s="5"/>
      <c r="CZ109" s="17"/>
      <c r="DA109" s="17"/>
      <c r="DB109" s="17"/>
      <c r="DC109" s="17"/>
      <c r="DD109" s="17"/>
      <c r="DE109" s="17"/>
      <c r="DF109" s="17"/>
      <c r="DG109" s="17"/>
      <c r="DH109" s="17"/>
      <c r="DI109" s="17"/>
      <c r="DJ109" s="17"/>
      <c r="DK109" s="17"/>
      <c r="DL109" s="17"/>
      <c r="DM109" s="17"/>
      <c r="DN109" s="17"/>
      <c r="DO109" s="17"/>
      <c r="DP109" s="17"/>
      <c r="DQ109" s="17"/>
      <c r="DR109" s="17"/>
      <c r="DS109" s="17"/>
      <c r="DT109" s="17"/>
      <c r="DU109" s="17"/>
      <c r="DV109" s="17"/>
      <c r="DW109" s="17"/>
      <c r="DX109" s="17"/>
      <c r="EM109" s="17"/>
      <c r="EN109" s="17"/>
      <c r="EO109" s="17"/>
      <c r="EP109" s="17"/>
      <c r="EQ109" s="17"/>
      <c r="ER109" s="17"/>
      <c r="ES109" s="17"/>
      <c r="ET109" s="17"/>
      <c r="EU109" s="17"/>
      <c r="EV109" s="17"/>
      <c r="EW109" s="17"/>
      <c r="EX109" s="17"/>
      <c r="EY109" s="17"/>
      <c r="EZ109" s="17"/>
      <c r="FA109" s="17"/>
      <c r="FB109" s="17"/>
      <c r="FC109" s="17"/>
      <c r="FD109" s="17"/>
      <c r="FE109" s="17"/>
      <c r="FF109" s="17"/>
      <c r="FG109" s="17"/>
    </row>
    <row r="110" spans="63:163" s="4" customFormat="1" x14ac:dyDescent="0.25">
      <c r="BK110" s="17"/>
      <c r="CI110" s="17"/>
      <c r="CJ110" s="17"/>
      <c r="CK110" s="17"/>
      <c r="CM110" s="17"/>
      <c r="CN110" s="17"/>
      <c r="CO110" s="17"/>
      <c r="CV110" s="5"/>
      <c r="CW110" s="5"/>
      <c r="CX110" s="5"/>
      <c r="CY110" s="5"/>
      <c r="CZ110" s="17"/>
      <c r="DA110" s="17"/>
      <c r="DB110" s="17"/>
      <c r="DC110" s="17"/>
      <c r="DD110" s="17"/>
      <c r="DE110" s="17"/>
      <c r="DF110" s="17"/>
      <c r="DG110" s="17"/>
      <c r="DH110" s="17"/>
      <c r="DI110" s="17"/>
      <c r="DJ110" s="17"/>
      <c r="DK110" s="17"/>
      <c r="DL110" s="17"/>
      <c r="DM110" s="17"/>
      <c r="DN110" s="17"/>
      <c r="DO110" s="17"/>
      <c r="DP110" s="17"/>
      <c r="DQ110" s="17"/>
      <c r="DR110" s="17"/>
      <c r="DS110" s="17"/>
      <c r="DT110" s="17"/>
      <c r="DU110" s="17"/>
      <c r="DV110" s="17"/>
      <c r="DW110" s="17"/>
      <c r="DX110" s="17"/>
      <c r="EM110" s="17"/>
      <c r="EN110" s="17"/>
      <c r="EO110" s="17"/>
      <c r="EP110" s="17"/>
      <c r="EQ110" s="17"/>
      <c r="ER110" s="17"/>
      <c r="ES110" s="17"/>
      <c r="ET110" s="17"/>
      <c r="EU110" s="17"/>
      <c r="EV110" s="17"/>
      <c r="EW110" s="17"/>
      <c r="EX110" s="17"/>
      <c r="EY110" s="17"/>
      <c r="EZ110" s="17"/>
      <c r="FA110" s="17"/>
      <c r="FB110" s="17"/>
      <c r="FC110" s="17"/>
      <c r="FD110" s="17"/>
      <c r="FE110" s="17"/>
      <c r="FF110" s="17"/>
      <c r="FG110" s="17"/>
    </row>
    <row r="111" spans="63:163" s="4" customFormat="1" x14ac:dyDescent="0.25">
      <c r="BK111" s="17"/>
      <c r="CI111" s="17"/>
      <c r="CJ111" s="17"/>
      <c r="CK111" s="17"/>
      <c r="CM111" s="17"/>
      <c r="CN111" s="17"/>
      <c r="CO111" s="17"/>
      <c r="CV111" s="5"/>
      <c r="CW111" s="5"/>
      <c r="CX111" s="5"/>
      <c r="CY111" s="5"/>
      <c r="CZ111" s="17"/>
      <c r="DA111" s="17"/>
      <c r="DB111" s="17"/>
      <c r="DC111" s="17"/>
      <c r="DD111" s="17"/>
      <c r="DE111" s="17"/>
      <c r="DF111" s="17"/>
      <c r="DG111" s="17"/>
      <c r="DH111" s="17"/>
      <c r="DI111" s="17"/>
      <c r="DJ111" s="17"/>
      <c r="DK111" s="17"/>
      <c r="DL111" s="17"/>
      <c r="DM111" s="17"/>
      <c r="DN111" s="17"/>
      <c r="DO111" s="17"/>
      <c r="DP111" s="17"/>
      <c r="DQ111" s="17"/>
      <c r="DR111" s="17"/>
      <c r="DS111" s="17"/>
      <c r="DT111" s="17"/>
      <c r="DU111" s="17"/>
      <c r="DV111" s="17"/>
      <c r="DW111" s="17"/>
      <c r="DX111" s="17"/>
      <c r="EM111" s="17"/>
      <c r="EN111" s="17"/>
      <c r="EO111" s="17"/>
      <c r="EP111" s="17"/>
      <c r="EQ111" s="17"/>
      <c r="ER111" s="17"/>
      <c r="ES111" s="17"/>
      <c r="ET111" s="17"/>
      <c r="EU111" s="17"/>
      <c r="EV111" s="17"/>
      <c r="EW111" s="17"/>
      <c r="EX111" s="17"/>
      <c r="EY111" s="17"/>
      <c r="EZ111" s="17"/>
      <c r="FA111" s="17"/>
      <c r="FB111" s="17"/>
      <c r="FC111" s="17"/>
      <c r="FD111" s="17"/>
      <c r="FE111" s="17"/>
      <c r="FF111" s="17"/>
      <c r="FG111" s="17"/>
    </row>
    <row r="112" spans="63:163" s="4" customFormat="1" x14ac:dyDescent="0.25">
      <c r="BK112" s="17"/>
      <c r="CI112" s="17"/>
      <c r="CJ112" s="17"/>
      <c r="CK112" s="17"/>
      <c r="CM112" s="17"/>
      <c r="CN112" s="17"/>
      <c r="CO112" s="17"/>
      <c r="CV112" s="5"/>
      <c r="CW112" s="5"/>
      <c r="CX112" s="5"/>
      <c r="CY112" s="5"/>
      <c r="CZ112" s="17"/>
      <c r="DA112" s="17"/>
      <c r="DB112" s="17"/>
      <c r="DC112" s="17"/>
      <c r="DD112" s="17"/>
      <c r="DE112" s="17"/>
      <c r="DF112" s="17"/>
      <c r="DG112" s="17"/>
      <c r="DH112" s="17"/>
      <c r="DI112" s="17"/>
      <c r="DJ112" s="17"/>
      <c r="DK112" s="17"/>
      <c r="DL112" s="17"/>
      <c r="DM112" s="17"/>
      <c r="DN112" s="17"/>
      <c r="DO112" s="17"/>
      <c r="DP112" s="17"/>
      <c r="DQ112" s="17"/>
      <c r="DR112" s="17"/>
      <c r="DS112" s="17"/>
      <c r="DT112" s="17"/>
      <c r="DU112" s="17"/>
      <c r="DV112" s="17"/>
      <c r="DW112" s="17"/>
      <c r="DX112" s="17"/>
      <c r="EM112" s="17"/>
      <c r="EN112" s="17"/>
      <c r="EO112" s="17"/>
      <c r="EP112" s="17"/>
      <c r="EQ112" s="17"/>
      <c r="ER112" s="17"/>
      <c r="ES112" s="17"/>
      <c r="ET112" s="17"/>
      <c r="EU112" s="17"/>
      <c r="EV112" s="17"/>
      <c r="EW112" s="17"/>
      <c r="EX112" s="17"/>
      <c r="EY112" s="17"/>
      <c r="EZ112" s="17"/>
      <c r="FA112" s="17"/>
      <c r="FB112" s="17"/>
      <c r="FC112" s="17"/>
      <c r="FD112" s="17"/>
      <c r="FE112" s="17"/>
      <c r="FF112" s="17"/>
      <c r="FG112" s="17"/>
    </row>
    <row r="113" spans="63:163" s="4" customFormat="1" x14ac:dyDescent="0.25">
      <c r="BK113" s="17"/>
      <c r="CI113" s="17"/>
      <c r="CJ113" s="17"/>
      <c r="CK113" s="17"/>
      <c r="CM113" s="17"/>
      <c r="CN113" s="17"/>
      <c r="CO113" s="17"/>
      <c r="CV113" s="5"/>
      <c r="CW113" s="5"/>
      <c r="CX113" s="5"/>
      <c r="CY113" s="5"/>
      <c r="CZ113" s="17"/>
      <c r="DA113" s="17"/>
      <c r="DB113" s="17"/>
      <c r="DC113" s="17"/>
      <c r="DD113" s="17"/>
      <c r="DE113" s="17"/>
      <c r="DF113" s="17"/>
      <c r="DG113" s="17"/>
      <c r="DH113" s="17"/>
      <c r="DI113" s="17"/>
      <c r="DJ113" s="17"/>
      <c r="DK113" s="17"/>
      <c r="DL113" s="17"/>
      <c r="DM113" s="17"/>
      <c r="DN113" s="17"/>
      <c r="DO113" s="17"/>
      <c r="DP113" s="17"/>
      <c r="DQ113" s="17"/>
      <c r="DR113" s="17"/>
      <c r="DS113" s="17"/>
      <c r="DT113" s="17"/>
      <c r="DU113" s="17"/>
      <c r="DV113" s="17"/>
      <c r="DW113" s="17"/>
      <c r="DX113" s="17"/>
      <c r="EM113" s="17"/>
      <c r="EN113" s="17"/>
      <c r="EO113" s="17"/>
      <c r="EP113" s="17"/>
      <c r="EQ113" s="17"/>
      <c r="ER113" s="17"/>
      <c r="ES113" s="17"/>
      <c r="ET113" s="17"/>
      <c r="EU113" s="17"/>
      <c r="EV113" s="17"/>
      <c r="EW113" s="17"/>
      <c r="EX113" s="17"/>
      <c r="EY113" s="17"/>
      <c r="EZ113" s="17"/>
      <c r="FA113" s="17"/>
      <c r="FB113" s="17"/>
      <c r="FC113" s="17"/>
      <c r="FD113" s="17"/>
      <c r="FE113" s="17"/>
      <c r="FF113" s="17"/>
      <c r="FG113" s="17"/>
    </row>
    <row r="114" spans="63:163" s="4" customFormat="1" x14ac:dyDescent="0.25">
      <c r="BK114" s="17"/>
      <c r="CI114" s="17"/>
      <c r="CJ114" s="17"/>
      <c r="CK114" s="17"/>
      <c r="CM114" s="17"/>
      <c r="CN114" s="17"/>
      <c r="CO114" s="17"/>
      <c r="CV114" s="5"/>
      <c r="CW114" s="5"/>
      <c r="CX114" s="5"/>
      <c r="CY114" s="5"/>
      <c r="CZ114" s="17"/>
      <c r="DA114" s="17"/>
      <c r="DB114" s="17"/>
      <c r="DC114" s="17"/>
      <c r="DD114" s="17"/>
      <c r="DE114" s="17"/>
      <c r="DF114" s="17"/>
      <c r="DG114" s="17"/>
      <c r="DH114" s="17"/>
      <c r="DI114" s="17"/>
      <c r="DJ114" s="17"/>
      <c r="DK114" s="17"/>
      <c r="DL114" s="17"/>
      <c r="DM114" s="17"/>
      <c r="DN114" s="17"/>
      <c r="DO114" s="17"/>
      <c r="DP114" s="17"/>
      <c r="DQ114" s="17"/>
      <c r="DR114" s="17"/>
      <c r="DS114" s="17"/>
      <c r="DT114" s="17"/>
      <c r="DU114" s="17"/>
      <c r="DV114" s="17"/>
      <c r="DW114" s="17"/>
      <c r="DX114" s="17"/>
      <c r="EM114" s="17"/>
      <c r="EN114" s="17"/>
      <c r="EO114" s="17"/>
      <c r="EP114" s="17"/>
      <c r="EQ114" s="17"/>
      <c r="ER114" s="17"/>
      <c r="ES114" s="17"/>
      <c r="ET114" s="17"/>
      <c r="EU114" s="17"/>
      <c r="EV114" s="17"/>
      <c r="EW114" s="17"/>
      <c r="EX114" s="17"/>
      <c r="EY114" s="17"/>
      <c r="EZ114" s="17"/>
      <c r="FA114" s="17"/>
      <c r="FB114" s="17"/>
      <c r="FC114" s="17"/>
      <c r="FD114" s="17"/>
      <c r="FE114" s="17"/>
      <c r="FF114" s="17"/>
      <c r="FG114" s="17"/>
    </row>
    <row r="115" spans="63:163" s="4" customFormat="1" x14ac:dyDescent="0.25">
      <c r="BK115" s="17"/>
      <c r="CI115" s="17"/>
      <c r="CJ115" s="17"/>
      <c r="CK115" s="17"/>
      <c r="CM115" s="17"/>
      <c r="CN115" s="17"/>
      <c r="CO115" s="17"/>
      <c r="CV115" s="5"/>
      <c r="CW115" s="5"/>
      <c r="CX115" s="5"/>
      <c r="CY115" s="5"/>
      <c r="CZ115" s="17"/>
      <c r="DA115" s="17"/>
      <c r="DB115" s="17"/>
      <c r="DC115" s="17"/>
      <c r="DD115" s="17"/>
      <c r="DE115" s="17"/>
      <c r="DF115" s="17"/>
      <c r="DG115" s="17"/>
      <c r="DH115" s="17"/>
      <c r="DI115" s="17"/>
      <c r="DJ115" s="17"/>
      <c r="DK115" s="17"/>
      <c r="DL115" s="17"/>
      <c r="DM115" s="17"/>
      <c r="DN115" s="17"/>
      <c r="DO115" s="17"/>
      <c r="DP115" s="17"/>
      <c r="DQ115" s="17"/>
      <c r="DR115" s="17"/>
      <c r="DS115" s="17"/>
      <c r="DT115" s="17"/>
      <c r="DU115" s="17"/>
      <c r="DV115" s="17"/>
      <c r="DW115" s="17"/>
      <c r="DX115" s="17"/>
      <c r="EM115" s="17"/>
      <c r="EN115" s="17"/>
      <c r="EO115" s="17"/>
      <c r="EP115" s="17"/>
      <c r="EQ115" s="17"/>
      <c r="ER115" s="17"/>
      <c r="ES115" s="17"/>
      <c r="ET115" s="17"/>
      <c r="EU115" s="17"/>
      <c r="EV115" s="17"/>
      <c r="EW115" s="17"/>
      <c r="EX115" s="17"/>
      <c r="EY115" s="17"/>
      <c r="EZ115" s="17"/>
      <c r="FA115" s="17"/>
      <c r="FB115" s="17"/>
      <c r="FC115" s="17"/>
      <c r="FD115" s="17"/>
      <c r="FE115" s="17"/>
      <c r="FF115" s="17"/>
      <c r="FG115" s="17"/>
    </row>
    <row r="116" spans="63:163" s="4" customFormat="1" x14ac:dyDescent="0.25">
      <c r="BK116" s="17"/>
      <c r="CI116" s="17"/>
      <c r="CJ116" s="17"/>
      <c r="CK116" s="17"/>
      <c r="CM116" s="17"/>
      <c r="CN116" s="17"/>
      <c r="CO116" s="17"/>
      <c r="CV116" s="5"/>
      <c r="CW116" s="5"/>
      <c r="CX116" s="5"/>
      <c r="CY116" s="5"/>
      <c r="CZ116" s="17"/>
      <c r="DA116" s="17"/>
      <c r="DB116" s="17"/>
      <c r="DC116" s="17"/>
      <c r="DD116" s="17"/>
      <c r="DE116" s="17"/>
      <c r="DF116" s="17"/>
      <c r="DG116" s="17"/>
      <c r="DH116" s="17"/>
      <c r="DI116" s="17"/>
      <c r="DJ116" s="17"/>
      <c r="DK116" s="17"/>
      <c r="DL116" s="17"/>
      <c r="DM116" s="17"/>
      <c r="DN116" s="17"/>
      <c r="DO116" s="17"/>
      <c r="DP116" s="17"/>
      <c r="DQ116" s="17"/>
      <c r="DR116" s="17"/>
      <c r="DS116" s="17"/>
      <c r="DT116" s="17"/>
      <c r="DU116" s="17"/>
      <c r="DV116" s="17"/>
      <c r="DW116" s="17"/>
      <c r="DX116" s="17"/>
      <c r="EM116" s="17"/>
      <c r="EN116" s="17"/>
      <c r="EO116" s="17"/>
      <c r="EP116" s="17"/>
      <c r="EQ116" s="17"/>
      <c r="ER116" s="17"/>
      <c r="ES116" s="17"/>
      <c r="ET116" s="17"/>
      <c r="EU116" s="17"/>
      <c r="EV116" s="17"/>
      <c r="EW116" s="17"/>
      <c r="EX116" s="17"/>
      <c r="EY116" s="17"/>
      <c r="EZ116" s="17"/>
      <c r="FA116" s="17"/>
      <c r="FB116" s="17"/>
      <c r="FC116" s="17"/>
      <c r="FD116" s="17"/>
      <c r="FE116" s="17"/>
      <c r="FF116" s="17"/>
      <c r="FG116" s="17"/>
    </row>
    <row r="117" spans="63:163" s="4" customFormat="1" x14ac:dyDescent="0.25">
      <c r="BK117" s="17"/>
      <c r="CI117" s="17"/>
      <c r="CJ117" s="17"/>
      <c r="CK117" s="17"/>
      <c r="CM117" s="17"/>
      <c r="CN117" s="17"/>
      <c r="CO117" s="17"/>
      <c r="CV117" s="5"/>
      <c r="CW117" s="5"/>
      <c r="CX117" s="5"/>
      <c r="CY117" s="5"/>
      <c r="CZ117" s="17"/>
      <c r="DA117" s="17"/>
      <c r="DB117" s="17"/>
      <c r="DC117" s="17"/>
      <c r="DD117" s="17"/>
      <c r="DE117" s="17"/>
      <c r="DF117" s="17"/>
      <c r="DG117" s="17"/>
      <c r="DH117" s="17"/>
      <c r="DI117" s="17"/>
      <c r="DJ117" s="17"/>
      <c r="DK117" s="17"/>
      <c r="DL117" s="17"/>
      <c r="DM117" s="17"/>
      <c r="DN117" s="17"/>
      <c r="DO117" s="17"/>
      <c r="DP117" s="17"/>
      <c r="DQ117" s="17"/>
      <c r="DR117" s="17"/>
      <c r="DS117" s="17"/>
      <c r="DT117" s="17"/>
      <c r="DU117" s="17"/>
      <c r="DV117" s="17"/>
      <c r="DW117" s="17"/>
      <c r="DX117" s="17"/>
      <c r="EM117" s="17"/>
      <c r="EN117" s="17"/>
      <c r="EO117" s="17"/>
      <c r="EP117" s="17"/>
      <c r="EQ117" s="17"/>
      <c r="ER117" s="17"/>
      <c r="ES117" s="17"/>
      <c r="ET117" s="17"/>
      <c r="EU117" s="17"/>
      <c r="EV117" s="17"/>
      <c r="EW117" s="17"/>
      <c r="EX117" s="17"/>
      <c r="EY117" s="17"/>
      <c r="EZ117" s="17"/>
      <c r="FA117" s="17"/>
      <c r="FB117" s="17"/>
      <c r="FC117" s="17"/>
      <c r="FD117" s="17"/>
      <c r="FE117" s="17"/>
      <c r="FF117" s="17"/>
      <c r="FG117" s="17"/>
    </row>
    <row r="118" spans="63:163" s="4" customFormat="1" x14ac:dyDescent="0.25">
      <c r="BK118" s="17"/>
      <c r="CI118" s="17"/>
      <c r="CJ118" s="17"/>
      <c r="CK118" s="17"/>
      <c r="CM118" s="17"/>
      <c r="CN118" s="17"/>
      <c r="CO118" s="17"/>
      <c r="CV118" s="5"/>
      <c r="CW118" s="5"/>
      <c r="CX118" s="5"/>
      <c r="CY118" s="5"/>
      <c r="CZ118" s="17"/>
      <c r="DA118" s="17"/>
      <c r="DB118" s="17"/>
      <c r="DC118" s="17"/>
      <c r="DD118" s="17"/>
      <c r="DE118" s="17"/>
      <c r="DF118" s="17"/>
      <c r="DG118" s="17"/>
      <c r="DH118" s="17"/>
      <c r="DI118" s="17"/>
      <c r="DJ118" s="17"/>
      <c r="DK118" s="17"/>
      <c r="DL118" s="17"/>
      <c r="DM118" s="17"/>
      <c r="DN118" s="17"/>
      <c r="DO118" s="17"/>
      <c r="DP118" s="17"/>
      <c r="DQ118" s="17"/>
      <c r="DR118" s="17"/>
      <c r="DS118" s="17"/>
      <c r="DT118" s="17"/>
      <c r="DU118" s="17"/>
      <c r="DV118" s="17"/>
      <c r="DW118" s="17"/>
      <c r="DX118" s="17"/>
      <c r="EM118" s="17"/>
      <c r="EN118" s="17"/>
      <c r="EO118" s="17"/>
      <c r="EP118" s="17"/>
      <c r="EQ118" s="17"/>
      <c r="ER118" s="17"/>
      <c r="ES118" s="17"/>
      <c r="ET118" s="17"/>
      <c r="EU118" s="17"/>
      <c r="EV118" s="17"/>
      <c r="EW118" s="17"/>
      <c r="EX118" s="17"/>
      <c r="EY118" s="17"/>
      <c r="EZ118" s="17"/>
      <c r="FA118" s="17"/>
      <c r="FB118" s="17"/>
      <c r="FC118" s="17"/>
      <c r="FD118" s="17"/>
      <c r="FE118" s="17"/>
      <c r="FF118" s="17"/>
      <c r="FG118" s="17"/>
    </row>
    <row r="119" spans="63:163" s="4" customFormat="1" x14ac:dyDescent="0.25">
      <c r="BK119" s="17"/>
      <c r="CI119" s="17"/>
      <c r="CJ119" s="17"/>
      <c r="CK119" s="17"/>
      <c r="CM119" s="17"/>
      <c r="CN119" s="17"/>
      <c r="CO119" s="17"/>
      <c r="CV119" s="5"/>
      <c r="CW119" s="5"/>
      <c r="CX119" s="5"/>
      <c r="CY119" s="5"/>
      <c r="CZ119" s="17"/>
      <c r="DA119" s="17"/>
      <c r="DB119" s="17"/>
      <c r="DC119" s="17"/>
      <c r="DD119" s="17"/>
      <c r="DE119" s="17"/>
      <c r="DF119" s="17"/>
      <c r="DG119" s="17"/>
      <c r="DH119" s="17"/>
      <c r="DI119" s="17"/>
      <c r="DJ119" s="17"/>
      <c r="DK119" s="17"/>
      <c r="DL119" s="17"/>
      <c r="DM119" s="17"/>
      <c r="DN119" s="17"/>
      <c r="DO119" s="17"/>
      <c r="DP119" s="17"/>
      <c r="DQ119" s="17"/>
      <c r="DR119" s="17"/>
      <c r="DS119" s="17"/>
      <c r="DT119" s="17"/>
      <c r="DU119" s="17"/>
      <c r="DV119" s="17"/>
      <c r="DW119" s="17"/>
      <c r="DX119" s="17"/>
      <c r="EM119" s="17"/>
      <c r="EN119" s="17"/>
      <c r="EO119" s="17"/>
      <c r="EP119" s="17"/>
      <c r="EQ119" s="17"/>
      <c r="ER119" s="17"/>
      <c r="ES119" s="17"/>
      <c r="ET119" s="17"/>
      <c r="EU119" s="17"/>
      <c r="EV119" s="17"/>
      <c r="EW119" s="17"/>
      <c r="EX119" s="17"/>
      <c r="EY119" s="17"/>
      <c r="EZ119" s="17"/>
      <c r="FA119" s="17"/>
      <c r="FB119" s="17"/>
      <c r="FC119" s="17"/>
      <c r="FD119" s="17"/>
      <c r="FE119" s="17"/>
      <c r="FF119" s="17"/>
      <c r="FG119" s="17"/>
    </row>
    <row r="120" spans="63:163" s="4" customFormat="1" x14ac:dyDescent="0.25">
      <c r="BK120" s="17"/>
      <c r="CI120" s="17"/>
      <c r="CJ120" s="17"/>
      <c r="CK120" s="17"/>
      <c r="CM120" s="17"/>
      <c r="CN120" s="17"/>
      <c r="CO120" s="17"/>
      <c r="CV120" s="5"/>
      <c r="CW120" s="5"/>
      <c r="CX120" s="5"/>
      <c r="CY120" s="5"/>
      <c r="CZ120" s="17"/>
      <c r="DA120" s="17"/>
      <c r="DB120" s="17"/>
      <c r="DC120" s="17"/>
      <c r="DD120" s="17"/>
      <c r="DE120" s="17"/>
      <c r="DF120" s="17"/>
      <c r="DG120" s="17"/>
      <c r="DH120" s="17"/>
      <c r="DI120" s="17"/>
      <c r="DJ120" s="17"/>
      <c r="DK120" s="17"/>
      <c r="DL120" s="17"/>
      <c r="DM120" s="17"/>
      <c r="DN120" s="17"/>
      <c r="DO120" s="17"/>
      <c r="DP120" s="17"/>
      <c r="DQ120" s="17"/>
      <c r="DR120" s="17"/>
      <c r="DS120" s="17"/>
      <c r="DT120" s="17"/>
      <c r="DU120" s="17"/>
      <c r="DV120" s="17"/>
      <c r="DW120" s="17"/>
      <c r="DX120" s="17"/>
      <c r="EM120" s="17"/>
      <c r="EN120" s="17"/>
      <c r="EO120" s="17"/>
      <c r="EP120" s="17"/>
      <c r="EQ120" s="17"/>
      <c r="ER120" s="17"/>
      <c r="ES120" s="17"/>
      <c r="ET120" s="17"/>
      <c r="EU120" s="17"/>
      <c r="EV120" s="17"/>
      <c r="EW120" s="17"/>
      <c r="EX120" s="17"/>
      <c r="EY120" s="17"/>
      <c r="EZ120" s="17"/>
      <c r="FA120" s="17"/>
      <c r="FB120" s="17"/>
      <c r="FC120" s="17"/>
      <c r="FD120" s="17"/>
      <c r="FE120" s="17"/>
      <c r="FF120" s="17"/>
      <c r="FG120" s="17"/>
    </row>
    <row r="121" spans="63:163" s="4" customFormat="1" x14ac:dyDescent="0.25">
      <c r="BK121" s="17"/>
      <c r="CI121" s="17"/>
      <c r="CJ121" s="17"/>
      <c r="CK121" s="17"/>
      <c r="CM121" s="17"/>
      <c r="CN121" s="17"/>
      <c r="CO121" s="17"/>
      <c r="CV121" s="5"/>
      <c r="CW121" s="5"/>
      <c r="CX121" s="5"/>
      <c r="CY121" s="5"/>
      <c r="CZ121" s="17"/>
      <c r="DA121" s="17"/>
      <c r="DB121" s="17"/>
      <c r="DC121" s="17"/>
      <c r="DD121" s="17"/>
      <c r="DE121" s="17"/>
      <c r="DF121" s="17"/>
      <c r="DG121" s="17"/>
      <c r="DH121" s="17"/>
      <c r="DI121" s="17"/>
      <c r="DJ121" s="17"/>
      <c r="DK121" s="17"/>
      <c r="DL121" s="17"/>
      <c r="DM121" s="17"/>
      <c r="DN121" s="17"/>
      <c r="DO121" s="17"/>
      <c r="DP121" s="17"/>
      <c r="DQ121" s="17"/>
      <c r="DR121" s="17"/>
      <c r="DS121" s="17"/>
      <c r="DT121" s="17"/>
      <c r="DU121" s="17"/>
      <c r="DV121" s="17"/>
      <c r="DW121" s="17"/>
      <c r="DX121" s="17"/>
      <c r="EM121" s="17"/>
      <c r="EN121" s="17"/>
      <c r="EO121" s="17"/>
      <c r="EP121" s="17"/>
      <c r="EQ121" s="17"/>
      <c r="ER121" s="17"/>
      <c r="ES121" s="17"/>
      <c r="ET121" s="17"/>
      <c r="EU121" s="17"/>
      <c r="EV121" s="17"/>
      <c r="EW121" s="17"/>
      <c r="EX121" s="17"/>
      <c r="EY121" s="17"/>
      <c r="EZ121" s="17"/>
      <c r="FA121" s="17"/>
      <c r="FB121" s="17"/>
      <c r="FC121" s="17"/>
      <c r="FD121" s="17"/>
      <c r="FE121" s="17"/>
      <c r="FF121" s="17"/>
      <c r="FG121" s="17"/>
    </row>
    <row r="122" spans="63:163" s="4" customFormat="1" x14ac:dyDescent="0.25">
      <c r="BK122" s="17"/>
      <c r="CI122" s="17"/>
      <c r="CJ122" s="17"/>
      <c r="CK122" s="17"/>
      <c r="CM122" s="17"/>
      <c r="CN122" s="17"/>
      <c r="CO122" s="17"/>
      <c r="CV122" s="5"/>
      <c r="CW122" s="5"/>
      <c r="CX122" s="5"/>
      <c r="CY122" s="5"/>
      <c r="CZ122" s="17"/>
      <c r="DA122" s="17"/>
      <c r="DB122" s="17"/>
      <c r="DC122" s="17"/>
      <c r="DD122" s="17"/>
      <c r="DE122" s="17"/>
      <c r="DF122" s="17"/>
      <c r="DG122" s="17"/>
      <c r="DH122" s="17"/>
      <c r="DI122" s="17"/>
      <c r="DJ122" s="17"/>
      <c r="DK122" s="17"/>
      <c r="DL122" s="17"/>
      <c r="DM122" s="17"/>
      <c r="DN122" s="17"/>
      <c r="DO122" s="17"/>
      <c r="DP122" s="17"/>
      <c r="DQ122" s="17"/>
      <c r="DR122" s="17"/>
      <c r="DS122" s="17"/>
      <c r="DT122" s="17"/>
      <c r="DU122" s="17"/>
      <c r="DV122" s="17"/>
      <c r="DW122" s="17"/>
      <c r="DX122" s="17"/>
      <c r="EM122" s="17"/>
      <c r="EN122" s="17"/>
      <c r="EO122" s="17"/>
      <c r="EP122" s="17"/>
      <c r="EQ122" s="17"/>
      <c r="ER122" s="17"/>
      <c r="ES122" s="17"/>
      <c r="ET122" s="17"/>
      <c r="EU122" s="17"/>
      <c r="EV122" s="17"/>
      <c r="EW122" s="17"/>
      <c r="EX122" s="17"/>
      <c r="EY122" s="17"/>
      <c r="EZ122" s="17"/>
      <c r="FA122" s="17"/>
      <c r="FB122" s="17"/>
      <c r="FC122" s="17"/>
      <c r="FD122" s="17"/>
      <c r="FE122" s="17"/>
      <c r="FF122" s="17"/>
      <c r="FG122" s="17"/>
    </row>
    <row r="123" spans="63:163" s="4" customFormat="1" x14ac:dyDescent="0.25">
      <c r="BK123" s="17"/>
      <c r="CI123" s="17"/>
      <c r="CJ123" s="17"/>
      <c r="CK123" s="17"/>
      <c r="CM123" s="17"/>
      <c r="CN123" s="17"/>
      <c r="CO123" s="17"/>
      <c r="CV123" s="5"/>
      <c r="CW123" s="5"/>
      <c r="CX123" s="5"/>
      <c r="CY123" s="5"/>
      <c r="CZ123" s="17"/>
      <c r="DA123" s="17"/>
      <c r="DB123" s="17"/>
      <c r="DC123" s="17"/>
      <c r="DD123" s="17"/>
      <c r="DE123" s="17"/>
      <c r="DF123" s="17"/>
      <c r="DG123" s="17"/>
      <c r="DH123" s="17"/>
      <c r="DI123" s="17"/>
      <c r="DJ123" s="17"/>
      <c r="DK123" s="17"/>
      <c r="DL123" s="17"/>
      <c r="DM123" s="17"/>
      <c r="DN123" s="17"/>
      <c r="DO123" s="17"/>
      <c r="DP123" s="17"/>
      <c r="DQ123" s="17"/>
      <c r="DR123" s="17"/>
      <c r="DS123" s="17"/>
      <c r="DT123" s="17"/>
      <c r="DU123" s="17"/>
      <c r="DV123" s="17"/>
      <c r="DW123" s="17"/>
      <c r="DX123" s="17"/>
      <c r="EM123" s="17"/>
      <c r="EN123" s="17"/>
      <c r="EO123" s="17"/>
      <c r="EP123" s="17"/>
      <c r="EQ123" s="17"/>
      <c r="ER123" s="17"/>
      <c r="ES123" s="17"/>
      <c r="ET123" s="17"/>
      <c r="EU123" s="17"/>
      <c r="EV123" s="17"/>
      <c r="EW123" s="17"/>
      <c r="EX123" s="17"/>
      <c r="EY123" s="17"/>
      <c r="EZ123" s="17"/>
      <c r="FA123" s="17"/>
      <c r="FB123" s="17"/>
      <c r="FC123" s="17"/>
      <c r="FD123" s="17"/>
      <c r="FE123" s="17"/>
      <c r="FF123" s="17"/>
      <c r="FG123" s="17"/>
    </row>
    <row r="124" spans="63:163" s="4" customFormat="1" x14ac:dyDescent="0.25">
      <c r="BK124" s="17"/>
      <c r="CI124" s="17"/>
      <c r="CJ124" s="17"/>
      <c r="CK124" s="17"/>
      <c r="CM124" s="17"/>
      <c r="CN124" s="17"/>
      <c r="CO124" s="17"/>
      <c r="CV124" s="5"/>
      <c r="CW124" s="5"/>
      <c r="CX124" s="5"/>
      <c r="CY124" s="5"/>
      <c r="CZ124" s="17"/>
      <c r="DA124" s="17"/>
      <c r="DB124" s="17"/>
      <c r="DC124" s="17"/>
      <c r="DD124" s="17"/>
      <c r="DE124" s="17"/>
      <c r="DF124" s="17"/>
      <c r="DG124" s="17"/>
      <c r="DH124" s="17"/>
      <c r="DI124" s="17"/>
      <c r="DJ124" s="17"/>
      <c r="DK124" s="17"/>
      <c r="DL124" s="17"/>
      <c r="DM124" s="17"/>
      <c r="DN124" s="17"/>
      <c r="DO124" s="17"/>
      <c r="DP124" s="17"/>
      <c r="DQ124" s="17"/>
      <c r="DR124" s="17"/>
      <c r="DS124" s="17"/>
      <c r="DT124" s="17"/>
      <c r="DU124" s="17"/>
      <c r="DV124" s="17"/>
      <c r="DW124" s="17"/>
      <c r="DX124" s="17"/>
      <c r="EM124" s="17"/>
      <c r="EN124" s="17"/>
      <c r="EO124" s="17"/>
      <c r="EP124" s="17"/>
      <c r="EQ124" s="17"/>
      <c r="ER124" s="17"/>
      <c r="ES124" s="17"/>
      <c r="ET124" s="17"/>
      <c r="EU124" s="17"/>
      <c r="EV124" s="17"/>
      <c r="EW124" s="17"/>
      <c r="EX124" s="17"/>
      <c r="EY124" s="17"/>
      <c r="EZ124" s="17"/>
      <c r="FA124" s="17"/>
      <c r="FB124" s="17"/>
      <c r="FC124" s="17"/>
      <c r="FD124" s="17"/>
      <c r="FE124" s="17"/>
      <c r="FF124" s="17"/>
      <c r="FG124" s="17"/>
    </row>
    <row r="125" spans="63:163" s="4" customFormat="1" x14ac:dyDescent="0.25">
      <c r="BK125" s="17"/>
      <c r="CI125" s="17"/>
      <c r="CJ125" s="17"/>
      <c r="CK125" s="17"/>
      <c r="CM125" s="17"/>
      <c r="CN125" s="17"/>
      <c r="CO125" s="17"/>
      <c r="CV125" s="5"/>
      <c r="CW125" s="5"/>
      <c r="CX125" s="5"/>
      <c r="CY125" s="5"/>
      <c r="CZ125" s="17"/>
      <c r="DA125" s="17"/>
      <c r="DB125" s="17"/>
      <c r="DC125" s="17"/>
      <c r="DD125" s="17"/>
      <c r="DE125" s="17"/>
      <c r="DF125" s="17"/>
      <c r="DG125" s="17"/>
      <c r="DH125" s="17"/>
      <c r="DI125" s="17"/>
      <c r="DJ125" s="17"/>
      <c r="DK125" s="17"/>
      <c r="DL125" s="17"/>
      <c r="DM125" s="17"/>
      <c r="DN125" s="17"/>
      <c r="DO125" s="17"/>
      <c r="DP125" s="17"/>
      <c r="DQ125" s="17"/>
      <c r="DR125" s="17"/>
      <c r="DS125" s="17"/>
      <c r="DT125" s="17"/>
      <c r="DU125" s="17"/>
      <c r="DV125" s="17"/>
      <c r="DW125" s="17"/>
      <c r="DX125" s="17"/>
      <c r="EM125" s="17"/>
      <c r="EN125" s="17"/>
      <c r="EO125" s="17"/>
      <c r="EP125" s="17"/>
      <c r="EQ125" s="17"/>
      <c r="ER125" s="17"/>
      <c r="ES125" s="17"/>
      <c r="ET125" s="17"/>
      <c r="EU125" s="17"/>
      <c r="EV125" s="17"/>
      <c r="EW125" s="17"/>
      <c r="EX125" s="17"/>
      <c r="EY125" s="17"/>
      <c r="EZ125" s="17"/>
      <c r="FA125" s="17"/>
      <c r="FB125" s="17"/>
      <c r="FC125" s="17"/>
      <c r="FD125" s="17"/>
      <c r="FE125" s="17"/>
      <c r="FF125" s="17"/>
      <c r="FG125" s="17"/>
    </row>
    <row r="126" spans="63:163" s="4" customFormat="1" x14ac:dyDescent="0.25">
      <c r="BK126" s="17"/>
      <c r="CI126" s="17"/>
      <c r="CJ126" s="17"/>
      <c r="CK126" s="17"/>
      <c r="CM126" s="17"/>
      <c r="CN126" s="17"/>
      <c r="CO126" s="17"/>
      <c r="CV126" s="5"/>
      <c r="CW126" s="5"/>
      <c r="CX126" s="5"/>
      <c r="CY126" s="5"/>
      <c r="CZ126" s="17"/>
      <c r="DA126" s="17"/>
      <c r="DB126" s="17"/>
      <c r="DC126" s="17"/>
      <c r="DD126" s="17"/>
      <c r="DE126" s="17"/>
      <c r="DF126" s="17"/>
      <c r="DG126" s="17"/>
      <c r="DH126" s="17"/>
      <c r="DI126" s="17"/>
      <c r="DJ126" s="17"/>
      <c r="DK126" s="17"/>
      <c r="DL126" s="17"/>
      <c r="DM126" s="17"/>
      <c r="DN126" s="17"/>
      <c r="DO126" s="17"/>
      <c r="DP126" s="17"/>
      <c r="DQ126" s="17"/>
      <c r="DR126" s="17"/>
      <c r="DS126" s="17"/>
      <c r="DT126" s="17"/>
      <c r="DU126" s="17"/>
      <c r="DV126" s="17"/>
      <c r="DW126" s="17"/>
      <c r="DX126" s="17"/>
      <c r="EM126" s="17"/>
      <c r="EN126" s="17"/>
      <c r="EO126" s="17"/>
      <c r="EP126" s="17"/>
      <c r="EQ126" s="17"/>
      <c r="ER126" s="17"/>
      <c r="ES126" s="17"/>
      <c r="ET126" s="17"/>
      <c r="EU126" s="17"/>
      <c r="EV126" s="17"/>
      <c r="EW126" s="17"/>
      <c r="EX126" s="17"/>
      <c r="EY126" s="17"/>
      <c r="EZ126" s="17"/>
      <c r="FA126" s="17"/>
      <c r="FB126" s="17"/>
      <c r="FC126" s="17"/>
      <c r="FD126" s="17"/>
      <c r="FE126" s="17"/>
      <c r="FF126" s="17"/>
      <c r="FG126" s="17"/>
    </row>
    <row r="127" spans="63:163" s="4" customFormat="1" x14ac:dyDescent="0.25">
      <c r="BK127" s="17"/>
      <c r="CI127" s="17"/>
      <c r="CJ127" s="17"/>
      <c r="CK127" s="17"/>
      <c r="CM127" s="17"/>
      <c r="CN127" s="17"/>
      <c r="CO127" s="17"/>
      <c r="CV127" s="5"/>
      <c r="CW127" s="5"/>
      <c r="CX127" s="5"/>
      <c r="CY127" s="5"/>
      <c r="CZ127" s="17"/>
      <c r="DA127" s="17"/>
      <c r="DB127" s="17"/>
      <c r="DC127" s="17"/>
      <c r="DD127" s="17"/>
      <c r="DE127" s="17"/>
      <c r="DF127" s="17"/>
      <c r="DG127" s="17"/>
      <c r="DH127" s="17"/>
      <c r="DI127" s="17"/>
      <c r="DJ127" s="17"/>
      <c r="DK127" s="17"/>
      <c r="DL127" s="17"/>
      <c r="DM127" s="17"/>
      <c r="DN127" s="17"/>
      <c r="DO127" s="17"/>
      <c r="DP127" s="17"/>
      <c r="DQ127" s="17"/>
      <c r="DR127" s="17"/>
      <c r="DS127" s="17"/>
      <c r="DT127" s="17"/>
      <c r="DU127" s="17"/>
      <c r="DV127" s="17"/>
      <c r="DW127" s="17"/>
      <c r="DX127" s="17"/>
      <c r="EM127" s="17"/>
      <c r="EN127" s="17"/>
      <c r="EO127" s="17"/>
      <c r="EP127" s="17"/>
      <c r="EQ127" s="17"/>
      <c r="ER127" s="17"/>
      <c r="ES127" s="17"/>
      <c r="ET127" s="17"/>
      <c r="EU127" s="17"/>
      <c r="EV127" s="17"/>
      <c r="EW127" s="17"/>
      <c r="EX127" s="17"/>
      <c r="EY127" s="17"/>
      <c r="EZ127" s="17"/>
      <c r="FA127" s="17"/>
      <c r="FB127" s="17"/>
      <c r="FC127" s="17"/>
      <c r="FD127" s="17"/>
      <c r="FE127" s="17"/>
      <c r="FF127" s="17"/>
      <c r="FG127" s="17"/>
    </row>
    <row r="128" spans="63:163" s="4" customFormat="1" x14ac:dyDescent="0.25">
      <c r="BK128" s="17"/>
      <c r="CI128" s="17"/>
      <c r="CJ128" s="17"/>
      <c r="CK128" s="17"/>
      <c r="CM128" s="17"/>
      <c r="CN128" s="17"/>
      <c r="CO128" s="17"/>
      <c r="CV128" s="5"/>
      <c r="CW128" s="5"/>
      <c r="CX128" s="5"/>
      <c r="CY128" s="5"/>
      <c r="CZ128" s="17"/>
      <c r="DA128" s="17"/>
      <c r="DB128" s="17"/>
      <c r="DC128" s="17"/>
      <c r="DD128" s="17"/>
      <c r="DE128" s="17"/>
      <c r="DF128" s="17"/>
      <c r="DG128" s="17"/>
      <c r="DH128" s="17"/>
      <c r="DI128" s="17"/>
      <c r="DJ128" s="17"/>
      <c r="DK128" s="17"/>
      <c r="DL128" s="17"/>
      <c r="DM128" s="17"/>
      <c r="DN128" s="17"/>
      <c r="DO128" s="17"/>
      <c r="DP128" s="17"/>
      <c r="DQ128" s="17"/>
      <c r="DR128" s="17"/>
      <c r="DS128" s="17"/>
      <c r="DT128" s="17"/>
      <c r="DU128" s="17"/>
      <c r="DV128" s="17"/>
      <c r="DW128" s="17"/>
      <c r="DX128" s="17"/>
      <c r="EM128" s="17"/>
      <c r="EN128" s="17"/>
      <c r="EO128" s="17"/>
      <c r="EP128" s="17"/>
      <c r="EQ128" s="17"/>
      <c r="ER128" s="17"/>
      <c r="ES128" s="17"/>
      <c r="ET128" s="17"/>
      <c r="EU128" s="17"/>
      <c r="EV128" s="17"/>
      <c r="EW128" s="17"/>
      <c r="EX128" s="17"/>
      <c r="EY128" s="17"/>
      <c r="EZ128" s="17"/>
      <c r="FA128" s="17"/>
      <c r="FB128" s="17"/>
      <c r="FC128" s="17"/>
      <c r="FD128" s="17"/>
      <c r="FE128" s="17"/>
      <c r="FF128" s="17"/>
      <c r="FG128" s="17"/>
    </row>
    <row r="129" spans="63:163" s="4" customFormat="1" x14ac:dyDescent="0.25">
      <c r="BK129" s="17"/>
      <c r="CI129" s="17"/>
      <c r="CJ129" s="17"/>
      <c r="CK129" s="17"/>
      <c r="CM129" s="17"/>
      <c r="CN129" s="17"/>
      <c r="CO129" s="17"/>
      <c r="CV129" s="5"/>
      <c r="CW129" s="5"/>
      <c r="CX129" s="5"/>
      <c r="CY129" s="5"/>
      <c r="CZ129" s="17"/>
      <c r="DA129" s="17"/>
      <c r="DB129" s="17"/>
      <c r="DC129" s="17"/>
      <c r="DD129" s="17"/>
      <c r="DE129" s="17"/>
      <c r="DF129" s="17"/>
      <c r="DG129" s="17"/>
      <c r="DH129" s="17"/>
      <c r="DI129" s="17"/>
      <c r="DJ129" s="17"/>
      <c r="DK129" s="17"/>
      <c r="DL129" s="17"/>
      <c r="DM129" s="17"/>
      <c r="DN129" s="17"/>
      <c r="DO129" s="17"/>
      <c r="DP129" s="17"/>
      <c r="DQ129" s="17"/>
      <c r="DR129" s="17"/>
      <c r="DS129" s="17"/>
      <c r="DT129" s="17"/>
      <c r="DU129" s="17"/>
      <c r="DV129" s="17"/>
      <c r="DW129" s="17"/>
      <c r="DX129" s="17"/>
      <c r="EM129" s="17"/>
      <c r="EN129" s="17"/>
      <c r="EO129" s="17"/>
      <c r="EP129" s="17"/>
      <c r="EQ129" s="17"/>
      <c r="ER129" s="17"/>
      <c r="ES129" s="17"/>
      <c r="ET129" s="17"/>
      <c r="EU129" s="17"/>
      <c r="EV129" s="17"/>
      <c r="EW129" s="17"/>
      <c r="EX129" s="17"/>
      <c r="EY129" s="17"/>
      <c r="EZ129" s="17"/>
      <c r="FA129" s="17"/>
      <c r="FB129" s="17"/>
      <c r="FC129" s="17"/>
      <c r="FD129" s="17"/>
      <c r="FE129" s="17"/>
      <c r="FF129" s="17"/>
      <c r="FG129" s="17"/>
    </row>
    <row r="130" spans="63:163" s="4" customFormat="1" x14ac:dyDescent="0.25">
      <c r="BK130" s="17"/>
      <c r="CI130" s="17"/>
      <c r="CJ130" s="17"/>
      <c r="CK130" s="17"/>
      <c r="CM130" s="17"/>
      <c r="CN130" s="17"/>
      <c r="CO130" s="17"/>
      <c r="CV130" s="5"/>
      <c r="CW130" s="5"/>
      <c r="CX130" s="5"/>
      <c r="CY130" s="5"/>
      <c r="CZ130" s="17"/>
      <c r="DA130" s="17"/>
      <c r="DB130" s="17"/>
      <c r="DC130" s="17"/>
      <c r="DD130" s="17"/>
      <c r="DE130" s="17"/>
      <c r="DF130" s="17"/>
      <c r="DG130" s="17"/>
      <c r="DH130" s="17"/>
      <c r="DI130" s="17"/>
      <c r="DJ130" s="17"/>
      <c r="DK130" s="17"/>
      <c r="DL130" s="17"/>
      <c r="DM130" s="17"/>
      <c r="DN130" s="17"/>
      <c r="DO130" s="17"/>
      <c r="DP130" s="17"/>
      <c r="DQ130" s="17"/>
      <c r="DR130" s="17"/>
      <c r="DS130" s="17"/>
      <c r="DT130" s="17"/>
      <c r="DU130" s="17"/>
      <c r="DV130" s="17"/>
      <c r="DW130" s="17"/>
      <c r="DX130" s="17"/>
      <c r="EM130" s="17"/>
      <c r="EN130" s="17"/>
      <c r="EO130" s="17"/>
      <c r="EP130" s="17"/>
      <c r="EQ130" s="17"/>
      <c r="ER130" s="17"/>
      <c r="ES130" s="17"/>
      <c r="ET130" s="17"/>
      <c r="EU130" s="17"/>
      <c r="EV130" s="17"/>
      <c r="EW130" s="17"/>
      <c r="EX130" s="17"/>
      <c r="EY130" s="17"/>
      <c r="EZ130" s="17"/>
      <c r="FA130" s="17"/>
      <c r="FB130" s="17"/>
      <c r="FC130" s="17"/>
      <c r="FD130" s="17"/>
      <c r="FE130" s="17"/>
      <c r="FF130" s="17"/>
      <c r="FG130" s="17"/>
    </row>
    <row r="131" spans="63:163" s="4" customFormat="1" x14ac:dyDescent="0.25">
      <c r="BK131" s="17"/>
      <c r="CI131" s="17"/>
      <c r="CJ131" s="17"/>
      <c r="CK131" s="17"/>
      <c r="CM131" s="17"/>
      <c r="CN131" s="17"/>
      <c r="CO131" s="17"/>
      <c r="CV131" s="5"/>
      <c r="CW131" s="5"/>
      <c r="CX131" s="5"/>
      <c r="CY131" s="5"/>
      <c r="CZ131" s="17"/>
      <c r="DA131" s="17"/>
      <c r="DB131" s="17"/>
      <c r="DC131" s="17"/>
      <c r="DD131" s="17"/>
      <c r="DE131" s="17"/>
      <c r="DF131" s="17"/>
      <c r="DG131" s="17"/>
      <c r="DH131" s="17"/>
      <c r="DI131" s="17"/>
      <c r="DJ131" s="17"/>
      <c r="DK131" s="17"/>
      <c r="DL131" s="17"/>
      <c r="DM131" s="17"/>
      <c r="DN131" s="17"/>
      <c r="DO131" s="17"/>
      <c r="DP131" s="17"/>
      <c r="DQ131" s="17"/>
      <c r="DR131" s="17"/>
      <c r="DS131" s="17"/>
      <c r="DT131" s="17"/>
      <c r="DU131" s="17"/>
      <c r="DV131" s="17"/>
      <c r="DW131" s="17"/>
      <c r="DX131" s="17"/>
      <c r="EM131" s="17"/>
      <c r="EN131" s="17"/>
      <c r="EO131" s="17"/>
      <c r="EP131" s="17"/>
      <c r="EQ131" s="17"/>
      <c r="ER131" s="17"/>
      <c r="ES131" s="17"/>
      <c r="ET131" s="17"/>
      <c r="EU131" s="17"/>
      <c r="EV131" s="17"/>
      <c r="EW131" s="17"/>
      <c r="EX131" s="17"/>
      <c r="EY131" s="17"/>
      <c r="EZ131" s="17"/>
      <c r="FA131" s="17"/>
      <c r="FB131" s="17"/>
      <c r="FC131" s="17"/>
      <c r="FD131" s="17"/>
      <c r="FE131" s="17"/>
      <c r="FF131" s="17"/>
      <c r="FG131" s="17"/>
    </row>
    <row r="132" spans="63:163" s="4" customFormat="1" x14ac:dyDescent="0.25">
      <c r="BK132" s="17"/>
      <c r="CI132" s="17"/>
      <c r="CJ132" s="17"/>
      <c r="CK132" s="17"/>
      <c r="CM132" s="17"/>
      <c r="CN132" s="17"/>
      <c r="CO132" s="17"/>
      <c r="CV132" s="5"/>
      <c r="CW132" s="5"/>
      <c r="CX132" s="5"/>
      <c r="CY132" s="5"/>
      <c r="CZ132" s="17"/>
      <c r="DA132" s="17"/>
      <c r="DB132" s="17"/>
      <c r="DC132" s="17"/>
      <c r="DD132" s="17"/>
      <c r="DE132" s="17"/>
      <c r="DF132" s="17"/>
      <c r="DG132" s="17"/>
      <c r="DH132" s="17"/>
      <c r="DI132" s="17"/>
      <c r="DJ132" s="17"/>
      <c r="DK132" s="17"/>
      <c r="DL132" s="17"/>
      <c r="DM132" s="17"/>
      <c r="DN132" s="17"/>
      <c r="DO132" s="17"/>
      <c r="DP132" s="17"/>
      <c r="DQ132" s="17"/>
      <c r="DR132" s="17"/>
      <c r="DS132" s="17"/>
      <c r="DT132" s="17"/>
      <c r="DU132" s="17"/>
      <c r="DV132" s="17"/>
      <c r="DW132" s="17"/>
      <c r="DX132" s="17"/>
      <c r="EM132" s="17"/>
      <c r="EN132" s="17"/>
      <c r="EO132" s="17"/>
      <c r="EP132" s="17"/>
      <c r="EQ132" s="17"/>
      <c r="ER132" s="17"/>
      <c r="ES132" s="17"/>
      <c r="ET132" s="17"/>
      <c r="EU132" s="17"/>
      <c r="EV132" s="17"/>
      <c r="EW132" s="17"/>
      <c r="EX132" s="17"/>
      <c r="EY132" s="17"/>
      <c r="EZ132" s="17"/>
      <c r="FA132" s="17"/>
      <c r="FB132" s="17"/>
      <c r="FC132" s="17"/>
      <c r="FD132" s="17"/>
      <c r="FE132" s="17"/>
      <c r="FF132" s="17"/>
      <c r="FG132" s="17"/>
    </row>
    <row r="133" spans="63:163" s="4" customFormat="1" x14ac:dyDescent="0.25">
      <c r="BK133" s="17"/>
      <c r="CI133" s="17"/>
      <c r="CJ133" s="17"/>
      <c r="CK133" s="17"/>
      <c r="CM133" s="17"/>
      <c r="CN133" s="17"/>
      <c r="CO133" s="17"/>
      <c r="CV133" s="5"/>
      <c r="CW133" s="5"/>
      <c r="CX133" s="5"/>
      <c r="CY133" s="5"/>
      <c r="CZ133" s="17"/>
      <c r="DA133" s="17"/>
      <c r="DB133" s="17"/>
      <c r="DC133" s="17"/>
      <c r="DD133" s="17"/>
      <c r="DE133" s="17"/>
      <c r="DF133" s="17"/>
      <c r="DG133" s="17"/>
      <c r="DH133" s="17"/>
      <c r="DI133" s="17"/>
      <c r="DJ133" s="17"/>
      <c r="DK133" s="17"/>
      <c r="DL133" s="17"/>
      <c r="DM133" s="17"/>
      <c r="DN133" s="17"/>
      <c r="DO133" s="17"/>
      <c r="DP133" s="17"/>
      <c r="DQ133" s="17"/>
      <c r="DR133" s="17"/>
      <c r="DS133" s="17"/>
      <c r="DT133" s="17"/>
      <c r="DU133" s="17"/>
      <c r="DV133" s="17"/>
      <c r="DW133" s="17"/>
      <c r="DX133" s="17"/>
      <c r="EM133" s="17"/>
      <c r="EN133" s="17"/>
      <c r="EO133" s="17"/>
      <c r="EP133" s="17"/>
      <c r="EQ133" s="17"/>
      <c r="ER133" s="17"/>
      <c r="ES133" s="17"/>
      <c r="ET133" s="17"/>
      <c r="EU133" s="17"/>
      <c r="EV133" s="17"/>
      <c r="EW133" s="17"/>
      <c r="EX133" s="17"/>
      <c r="EY133" s="17"/>
      <c r="EZ133" s="17"/>
      <c r="FA133" s="17"/>
      <c r="FB133" s="17"/>
      <c r="FC133" s="17"/>
      <c r="FD133" s="17"/>
      <c r="FE133" s="17"/>
      <c r="FF133" s="17"/>
      <c r="FG133" s="17"/>
    </row>
    <row r="134" spans="63:163" s="4" customFormat="1" x14ac:dyDescent="0.25">
      <c r="BK134" s="17"/>
      <c r="CI134" s="17"/>
      <c r="CJ134" s="17"/>
      <c r="CK134" s="17"/>
      <c r="CM134" s="17"/>
      <c r="CN134" s="17"/>
      <c r="CO134" s="17"/>
      <c r="CV134" s="5"/>
      <c r="CW134" s="5"/>
      <c r="CX134" s="5"/>
      <c r="CY134" s="5"/>
      <c r="CZ134" s="17"/>
      <c r="DA134" s="17"/>
      <c r="DB134" s="17"/>
      <c r="DC134" s="17"/>
      <c r="DD134" s="17"/>
      <c r="DE134" s="17"/>
      <c r="DF134" s="17"/>
      <c r="DG134" s="17"/>
      <c r="DH134" s="17"/>
      <c r="DI134" s="17"/>
      <c r="DJ134" s="17"/>
      <c r="DK134" s="17"/>
      <c r="DL134" s="17"/>
      <c r="DM134" s="17"/>
      <c r="DN134" s="17"/>
      <c r="DO134" s="17"/>
      <c r="DP134" s="17"/>
      <c r="DQ134" s="17"/>
      <c r="DR134" s="17"/>
      <c r="DS134" s="17"/>
      <c r="DT134" s="17"/>
      <c r="DU134" s="17"/>
      <c r="DV134" s="17"/>
      <c r="DW134" s="17"/>
      <c r="DX134" s="17"/>
      <c r="EM134" s="17"/>
      <c r="EN134" s="17"/>
      <c r="EO134" s="17"/>
      <c r="EP134" s="17"/>
      <c r="EQ134" s="17"/>
      <c r="ER134" s="17"/>
      <c r="ES134" s="17"/>
      <c r="ET134" s="17"/>
      <c r="EU134" s="17"/>
      <c r="EV134" s="17"/>
      <c r="EW134" s="17"/>
      <c r="EX134" s="17"/>
      <c r="EY134" s="17"/>
      <c r="EZ134" s="17"/>
      <c r="FA134" s="17"/>
      <c r="FB134" s="17"/>
      <c r="FC134" s="17"/>
      <c r="FD134" s="17"/>
      <c r="FE134" s="17"/>
      <c r="FF134" s="17"/>
      <c r="FG134" s="17"/>
    </row>
    <row r="135" spans="63:163" s="4" customFormat="1" x14ac:dyDescent="0.25">
      <c r="BK135" s="17"/>
      <c r="CI135" s="17"/>
      <c r="CJ135" s="17"/>
      <c r="CK135" s="17"/>
      <c r="CM135" s="17"/>
      <c r="CN135" s="17"/>
      <c r="CO135" s="17"/>
      <c r="CV135" s="5"/>
      <c r="CW135" s="5"/>
      <c r="CX135" s="5"/>
      <c r="CY135" s="5"/>
      <c r="CZ135" s="17"/>
      <c r="DA135" s="17"/>
      <c r="DB135" s="17"/>
      <c r="DC135" s="17"/>
      <c r="DD135" s="17"/>
      <c r="DE135" s="17"/>
      <c r="DF135" s="17"/>
      <c r="DG135" s="17"/>
      <c r="DH135" s="17"/>
      <c r="DI135" s="17"/>
      <c r="DJ135" s="17"/>
      <c r="DK135" s="17"/>
      <c r="DL135" s="17"/>
      <c r="DM135" s="17"/>
      <c r="DN135" s="17"/>
      <c r="DO135" s="17"/>
      <c r="DP135" s="17"/>
      <c r="DQ135" s="17"/>
      <c r="DR135" s="17"/>
      <c r="DS135" s="17"/>
      <c r="DT135" s="17"/>
      <c r="DU135" s="17"/>
      <c r="DV135" s="17"/>
      <c r="DW135" s="17"/>
      <c r="DX135" s="17"/>
      <c r="EM135" s="17"/>
      <c r="EN135" s="17"/>
      <c r="EO135" s="17"/>
      <c r="EP135" s="17"/>
      <c r="EQ135" s="17"/>
      <c r="ER135" s="17"/>
      <c r="ES135" s="17"/>
      <c r="ET135" s="17"/>
      <c r="EU135" s="17"/>
      <c r="EV135" s="17"/>
      <c r="EW135" s="17"/>
      <c r="EX135" s="17"/>
      <c r="EY135" s="17"/>
      <c r="EZ135" s="17"/>
      <c r="FA135" s="17"/>
      <c r="FB135" s="17"/>
      <c r="FC135" s="17"/>
      <c r="FD135" s="17"/>
      <c r="FE135" s="17"/>
      <c r="FF135" s="17"/>
      <c r="FG135" s="17"/>
    </row>
    <row r="136" spans="63:163" s="4" customFormat="1" x14ac:dyDescent="0.25">
      <c r="BK136" s="17"/>
      <c r="CI136" s="17"/>
      <c r="CJ136" s="17"/>
      <c r="CK136" s="17"/>
      <c r="CM136" s="17"/>
      <c r="CN136" s="17"/>
      <c r="CO136" s="17"/>
      <c r="CV136" s="5"/>
      <c r="CW136" s="5"/>
      <c r="CX136" s="5"/>
      <c r="CY136" s="5"/>
      <c r="CZ136" s="17"/>
      <c r="DA136" s="17"/>
      <c r="DB136" s="17"/>
      <c r="DC136" s="17"/>
      <c r="DD136" s="17"/>
      <c r="DE136" s="17"/>
      <c r="DF136" s="17"/>
      <c r="DG136" s="17"/>
      <c r="DH136" s="17"/>
      <c r="DI136" s="17"/>
      <c r="DJ136" s="17"/>
      <c r="DK136" s="17"/>
      <c r="DL136" s="17"/>
      <c r="DM136" s="17"/>
      <c r="DN136" s="17"/>
      <c r="DO136" s="17"/>
      <c r="DP136" s="17"/>
      <c r="DQ136" s="17"/>
      <c r="DR136" s="17"/>
      <c r="DS136" s="17"/>
      <c r="DT136" s="17"/>
      <c r="DU136" s="17"/>
      <c r="DV136" s="17"/>
      <c r="DW136" s="17"/>
      <c r="DX136" s="17"/>
      <c r="EM136" s="17"/>
      <c r="EN136" s="17"/>
      <c r="EO136" s="17"/>
      <c r="EP136" s="17"/>
      <c r="EQ136" s="17"/>
      <c r="ER136" s="17"/>
      <c r="ES136" s="17"/>
      <c r="ET136" s="17"/>
      <c r="EU136" s="17"/>
      <c r="EV136" s="17"/>
      <c r="EW136" s="17"/>
      <c r="EX136" s="17"/>
      <c r="EY136" s="17"/>
      <c r="EZ136" s="17"/>
      <c r="FA136" s="17"/>
      <c r="FB136" s="17"/>
      <c r="FC136" s="17"/>
      <c r="FD136" s="17"/>
      <c r="FE136" s="17"/>
      <c r="FF136" s="17"/>
      <c r="FG136" s="17"/>
    </row>
    <row r="137" spans="63:163" s="4" customFormat="1" x14ac:dyDescent="0.25">
      <c r="BK137" s="17"/>
      <c r="CI137" s="17"/>
      <c r="CJ137" s="17"/>
      <c r="CK137" s="17"/>
      <c r="CM137" s="17"/>
      <c r="CN137" s="17"/>
      <c r="CO137" s="17"/>
      <c r="CV137" s="5"/>
      <c r="CW137" s="5"/>
      <c r="CX137" s="5"/>
      <c r="CY137" s="5"/>
      <c r="CZ137" s="17"/>
      <c r="DA137" s="17"/>
      <c r="DB137" s="17"/>
      <c r="DC137" s="17"/>
      <c r="DD137" s="17"/>
      <c r="DE137" s="17"/>
      <c r="DF137" s="17"/>
      <c r="DG137" s="17"/>
      <c r="DH137" s="17"/>
      <c r="DI137" s="17"/>
      <c r="DJ137" s="17"/>
      <c r="DK137" s="17"/>
      <c r="DL137" s="17"/>
      <c r="DM137" s="17"/>
      <c r="DN137" s="17"/>
      <c r="DO137" s="17"/>
      <c r="DP137" s="17"/>
      <c r="DQ137" s="17"/>
      <c r="DR137" s="17"/>
      <c r="DS137" s="17"/>
      <c r="DT137" s="17"/>
      <c r="DU137" s="17"/>
      <c r="DV137" s="17"/>
      <c r="DW137" s="17"/>
      <c r="DX137" s="17"/>
      <c r="EM137" s="17"/>
      <c r="EN137" s="17"/>
      <c r="EO137" s="17"/>
      <c r="EP137" s="17"/>
      <c r="EQ137" s="17"/>
      <c r="ER137" s="17"/>
      <c r="ES137" s="17"/>
      <c r="ET137" s="17"/>
      <c r="EU137" s="17"/>
      <c r="EV137" s="17"/>
      <c r="EW137" s="17"/>
      <c r="EX137" s="17"/>
      <c r="EY137" s="17"/>
      <c r="EZ137" s="17"/>
      <c r="FA137" s="17"/>
      <c r="FB137" s="17"/>
      <c r="FC137" s="17"/>
      <c r="FD137" s="17"/>
      <c r="FE137" s="17"/>
      <c r="FF137" s="17"/>
      <c r="FG137" s="17"/>
    </row>
    <row r="138" spans="63:163" s="4" customFormat="1" x14ac:dyDescent="0.25">
      <c r="BK138" s="17"/>
      <c r="CI138" s="17"/>
      <c r="CJ138" s="17"/>
      <c r="CK138" s="17"/>
      <c r="CM138" s="17"/>
      <c r="CN138" s="17"/>
      <c r="CO138" s="17"/>
      <c r="CV138" s="5"/>
      <c r="CW138" s="5"/>
      <c r="CX138" s="5"/>
      <c r="CY138" s="5"/>
      <c r="CZ138" s="17"/>
      <c r="DA138" s="17"/>
      <c r="DB138" s="17"/>
      <c r="DC138" s="17"/>
      <c r="DD138" s="17"/>
      <c r="DE138" s="17"/>
      <c r="DF138" s="17"/>
      <c r="DG138" s="17"/>
      <c r="DH138" s="17"/>
      <c r="DI138" s="17"/>
      <c r="DJ138" s="17"/>
      <c r="DK138" s="17"/>
      <c r="DL138" s="17"/>
      <c r="DM138" s="17"/>
      <c r="DN138" s="17"/>
      <c r="DO138" s="17"/>
      <c r="DP138" s="17"/>
      <c r="DQ138" s="17"/>
      <c r="DR138" s="17"/>
      <c r="DS138" s="17"/>
      <c r="DT138" s="17"/>
      <c r="DU138" s="17"/>
      <c r="DV138" s="17"/>
      <c r="DW138" s="17"/>
      <c r="DX138" s="17"/>
      <c r="EM138" s="17"/>
      <c r="EN138" s="17"/>
      <c r="EO138" s="17"/>
      <c r="EP138" s="17"/>
      <c r="EQ138" s="17"/>
      <c r="ER138" s="17"/>
      <c r="ES138" s="17"/>
      <c r="ET138" s="17"/>
      <c r="EU138" s="17"/>
      <c r="EV138" s="17"/>
      <c r="EW138" s="17"/>
      <c r="EX138" s="17"/>
      <c r="EY138" s="17"/>
      <c r="EZ138" s="17"/>
      <c r="FA138" s="17"/>
      <c r="FB138" s="17"/>
      <c r="FC138" s="17"/>
      <c r="FD138" s="17"/>
      <c r="FE138" s="17"/>
      <c r="FF138" s="17"/>
      <c r="FG138" s="17"/>
    </row>
    <row r="139" spans="63:163" s="4" customFormat="1" x14ac:dyDescent="0.25">
      <c r="BK139" s="17"/>
      <c r="CI139" s="17"/>
      <c r="CJ139" s="17"/>
      <c r="CK139" s="17"/>
      <c r="CM139" s="17"/>
      <c r="CN139" s="17"/>
      <c r="CO139" s="17"/>
      <c r="CV139" s="5"/>
      <c r="CW139" s="5"/>
      <c r="CX139" s="5"/>
      <c r="CY139" s="5"/>
      <c r="CZ139" s="17"/>
      <c r="DA139" s="17"/>
      <c r="DB139" s="17"/>
      <c r="DC139" s="17"/>
      <c r="DD139" s="17"/>
      <c r="DE139" s="17"/>
      <c r="DF139" s="17"/>
      <c r="DG139" s="17"/>
      <c r="DH139" s="17"/>
      <c r="DI139" s="17"/>
      <c r="DJ139" s="17"/>
      <c r="DK139" s="17"/>
      <c r="DL139" s="17"/>
      <c r="DM139" s="17"/>
      <c r="DN139" s="17"/>
      <c r="DO139" s="17"/>
      <c r="DP139" s="17"/>
      <c r="DQ139" s="17"/>
      <c r="DR139" s="17"/>
      <c r="DS139" s="17"/>
      <c r="DT139" s="17"/>
      <c r="DU139" s="17"/>
      <c r="DV139" s="17"/>
      <c r="DW139" s="17"/>
      <c r="DX139" s="17"/>
      <c r="EM139" s="17"/>
      <c r="EN139" s="17"/>
      <c r="EO139" s="17"/>
      <c r="EP139" s="17"/>
      <c r="EQ139" s="17"/>
      <c r="ER139" s="17"/>
      <c r="ES139" s="17"/>
      <c r="ET139" s="17"/>
      <c r="EU139" s="17"/>
      <c r="EV139" s="17"/>
      <c r="EW139" s="17"/>
      <c r="EX139" s="17"/>
      <c r="EY139" s="17"/>
      <c r="EZ139" s="17"/>
      <c r="FA139" s="17"/>
      <c r="FB139" s="17"/>
      <c r="FC139" s="17"/>
      <c r="FD139" s="17"/>
      <c r="FE139" s="17"/>
      <c r="FF139" s="17"/>
      <c r="FG139" s="17"/>
    </row>
    <row r="140" spans="63:163" s="4" customFormat="1" x14ac:dyDescent="0.25">
      <c r="BK140" s="17"/>
      <c r="CI140" s="17"/>
      <c r="CJ140" s="17"/>
      <c r="CK140" s="17"/>
      <c r="CM140" s="17"/>
      <c r="CN140" s="17"/>
      <c r="CO140" s="17"/>
      <c r="CV140" s="5"/>
      <c r="CW140" s="5"/>
      <c r="CX140" s="5"/>
      <c r="CY140" s="5"/>
      <c r="CZ140" s="17"/>
      <c r="DA140" s="17"/>
      <c r="DB140" s="17"/>
      <c r="DC140" s="17"/>
      <c r="DD140" s="17"/>
      <c r="DE140" s="17"/>
      <c r="DF140" s="17"/>
      <c r="DG140" s="17"/>
      <c r="DH140" s="17"/>
      <c r="DI140" s="17"/>
      <c r="DJ140" s="17"/>
      <c r="DK140" s="17"/>
      <c r="DL140" s="17"/>
      <c r="DM140" s="17"/>
      <c r="DN140" s="17"/>
      <c r="DO140" s="17"/>
      <c r="DP140" s="17"/>
      <c r="DQ140" s="17"/>
      <c r="DR140" s="17"/>
      <c r="DS140" s="17"/>
      <c r="DT140" s="17"/>
      <c r="DU140" s="17"/>
      <c r="DV140" s="17"/>
      <c r="DW140" s="17"/>
      <c r="DX140" s="17"/>
      <c r="EM140" s="17"/>
      <c r="EN140" s="17"/>
      <c r="EO140" s="17"/>
      <c r="EP140" s="17"/>
      <c r="EQ140" s="17"/>
      <c r="ER140" s="17"/>
      <c r="ES140" s="17"/>
      <c r="ET140" s="17"/>
      <c r="EU140" s="17"/>
      <c r="EV140" s="17"/>
      <c r="EW140" s="17"/>
      <c r="EX140" s="17"/>
      <c r="EY140" s="17"/>
      <c r="EZ140" s="17"/>
      <c r="FA140" s="17"/>
      <c r="FB140" s="17"/>
      <c r="FC140" s="17"/>
      <c r="FD140" s="17"/>
      <c r="FE140" s="17"/>
      <c r="FF140" s="17"/>
      <c r="FG140" s="17"/>
    </row>
    <row r="141" spans="63:163" s="4" customFormat="1" x14ac:dyDescent="0.25">
      <c r="BK141" s="17"/>
      <c r="CI141" s="17"/>
      <c r="CJ141" s="17"/>
      <c r="CK141" s="17"/>
      <c r="CM141" s="17"/>
      <c r="CN141" s="17"/>
      <c r="CO141" s="17"/>
      <c r="CV141" s="5"/>
      <c r="CW141" s="5"/>
      <c r="CX141" s="5"/>
      <c r="CY141" s="5"/>
      <c r="CZ141" s="17"/>
      <c r="DA141" s="17"/>
      <c r="DB141" s="17"/>
      <c r="DC141" s="17"/>
      <c r="DD141" s="17"/>
      <c r="DE141" s="17"/>
      <c r="DF141" s="17"/>
      <c r="DG141" s="17"/>
      <c r="DH141" s="17"/>
      <c r="DI141" s="17"/>
      <c r="DJ141" s="17"/>
      <c r="DK141" s="17"/>
      <c r="DL141" s="17"/>
      <c r="DM141" s="17"/>
      <c r="DN141" s="17"/>
      <c r="DO141" s="17"/>
      <c r="DP141" s="17"/>
      <c r="DQ141" s="17"/>
      <c r="DR141" s="17"/>
      <c r="DS141" s="17"/>
      <c r="DT141" s="17"/>
      <c r="DU141" s="17"/>
      <c r="DV141" s="17"/>
      <c r="DW141" s="17"/>
      <c r="DX141" s="17"/>
      <c r="EM141" s="17"/>
      <c r="EN141" s="17"/>
      <c r="EO141" s="17"/>
      <c r="EP141" s="17"/>
      <c r="EQ141" s="17"/>
      <c r="ER141" s="17"/>
      <c r="ES141" s="17"/>
      <c r="ET141" s="17"/>
      <c r="EU141" s="17"/>
      <c r="EV141" s="17"/>
      <c r="EW141" s="17"/>
      <c r="EX141" s="17"/>
      <c r="EY141" s="17"/>
      <c r="EZ141" s="17"/>
      <c r="FA141" s="17"/>
      <c r="FB141" s="17"/>
      <c r="FC141" s="17"/>
      <c r="FD141" s="17"/>
      <c r="FE141" s="17"/>
      <c r="FF141" s="17"/>
      <c r="FG141" s="17"/>
    </row>
    <row r="142" spans="63:163" s="4" customFormat="1" x14ac:dyDescent="0.25">
      <c r="BK142" s="17"/>
      <c r="CI142" s="17"/>
      <c r="CJ142" s="17"/>
      <c r="CK142" s="17"/>
      <c r="CM142" s="17"/>
      <c r="CN142" s="17"/>
      <c r="CO142" s="17"/>
      <c r="CV142" s="5"/>
      <c r="CW142" s="5"/>
      <c r="CX142" s="5"/>
      <c r="CY142" s="5"/>
      <c r="CZ142" s="17"/>
      <c r="DA142" s="17"/>
      <c r="DB142" s="17"/>
      <c r="DC142" s="17"/>
      <c r="DD142" s="17"/>
      <c r="DE142" s="17"/>
      <c r="DF142" s="17"/>
      <c r="DG142" s="17"/>
      <c r="DH142" s="17"/>
      <c r="DI142" s="17"/>
      <c r="DJ142" s="17"/>
      <c r="DK142" s="17"/>
      <c r="DL142" s="17"/>
      <c r="DM142" s="17"/>
      <c r="DN142" s="17"/>
      <c r="DO142" s="17"/>
      <c r="DP142" s="17"/>
      <c r="DQ142" s="17"/>
      <c r="DR142" s="17"/>
      <c r="DS142" s="17"/>
      <c r="DT142" s="17"/>
      <c r="DU142" s="17"/>
      <c r="DV142" s="17"/>
      <c r="DW142" s="17"/>
      <c r="DX142" s="17"/>
      <c r="EM142" s="17"/>
      <c r="EN142" s="17"/>
      <c r="EO142" s="17"/>
      <c r="EP142" s="17"/>
      <c r="EQ142" s="17"/>
      <c r="ER142" s="17"/>
      <c r="ES142" s="17"/>
      <c r="ET142" s="17"/>
      <c r="EU142" s="17"/>
      <c r="EV142" s="17"/>
      <c r="EW142" s="17"/>
      <c r="EX142" s="17"/>
      <c r="EY142" s="17"/>
      <c r="EZ142" s="17"/>
      <c r="FA142" s="17"/>
      <c r="FB142" s="17"/>
      <c r="FC142" s="17"/>
      <c r="FD142" s="17"/>
      <c r="FE142" s="17"/>
      <c r="FF142" s="17"/>
      <c r="FG142" s="17"/>
    </row>
    <row r="143" spans="63:163" s="4" customFormat="1" x14ac:dyDescent="0.25">
      <c r="BK143" s="17"/>
      <c r="CI143" s="17"/>
      <c r="CJ143" s="17"/>
      <c r="CK143" s="17"/>
      <c r="CM143" s="17"/>
      <c r="CN143" s="17"/>
      <c r="CO143" s="17"/>
      <c r="CV143" s="5"/>
      <c r="CW143" s="5"/>
      <c r="CX143" s="5"/>
      <c r="CY143" s="5"/>
      <c r="CZ143" s="17"/>
      <c r="DA143" s="17"/>
      <c r="DB143" s="17"/>
      <c r="DC143" s="17"/>
      <c r="DD143" s="17"/>
      <c r="DE143" s="17"/>
      <c r="DF143" s="17"/>
      <c r="DG143" s="17"/>
      <c r="DH143" s="17"/>
      <c r="DI143" s="17"/>
      <c r="DJ143" s="17"/>
      <c r="DK143" s="17"/>
      <c r="DL143" s="17"/>
      <c r="DM143" s="17"/>
      <c r="DN143" s="17"/>
      <c r="DO143" s="17"/>
      <c r="DP143" s="17"/>
      <c r="DQ143" s="17"/>
      <c r="DR143" s="17"/>
      <c r="DS143" s="17"/>
      <c r="DT143" s="17"/>
      <c r="DU143" s="17"/>
      <c r="DV143" s="17"/>
      <c r="DW143" s="17"/>
      <c r="DX143" s="17"/>
      <c r="EM143" s="17"/>
      <c r="EN143" s="17"/>
      <c r="EO143" s="17"/>
      <c r="EP143" s="17"/>
      <c r="EQ143" s="17"/>
      <c r="ER143" s="17"/>
      <c r="ES143" s="17"/>
      <c r="ET143" s="17"/>
      <c r="EU143" s="17"/>
      <c r="EV143" s="17"/>
      <c r="EW143" s="17"/>
      <c r="EX143" s="17"/>
      <c r="EY143" s="17"/>
      <c r="EZ143" s="17"/>
      <c r="FA143" s="17"/>
      <c r="FB143" s="17"/>
      <c r="FC143" s="17"/>
      <c r="FD143" s="17"/>
      <c r="FE143" s="17"/>
      <c r="FF143" s="17"/>
      <c r="FG143" s="17"/>
    </row>
    <row r="144" spans="63:163" s="4" customFormat="1" x14ac:dyDescent="0.25">
      <c r="BK144" s="17"/>
      <c r="CI144" s="17"/>
      <c r="CJ144" s="17"/>
      <c r="CK144" s="17"/>
      <c r="CM144" s="17"/>
      <c r="CN144" s="17"/>
      <c r="CO144" s="17"/>
      <c r="CV144" s="5"/>
      <c r="CW144" s="5"/>
      <c r="CX144" s="5"/>
      <c r="CY144" s="5"/>
      <c r="CZ144" s="17"/>
      <c r="DA144" s="17"/>
      <c r="DB144" s="17"/>
      <c r="DC144" s="17"/>
      <c r="DD144" s="17"/>
      <c r="DE144" s="17"/>
      <c r="DF144" s="17"/>
      <c r="DG144" s="17"/>
      <c r="DH144" s="17"/>
      <c r="DI144" s="17"/>
      <c r="DJ144" s="17"/>
      <c r="DK144" s="17"/>
      <c r="DL144" s="17"/>
      <c r="DM144" s="17"/>
      <c r="DN144" s="17"/>
      <c r="DO144" s="17"/>
      <c r="DP144" s="17"/>
      <c r="DQ144" s="17"/>
      <c r="DR144" s="17"/>
      <c r="DS144" s="17"/>
      <c r="DT144" s="17"/>
      <c r="DU144" s="17"/>
      <c r="DV144" s="17"/>
      <c r="DW144" s="17"/>
      <c r="DX144" s="17"/>
      <c r="EM144" s="17"/>
      <c r="EN144" s="17"/>
      <c r="EO144" s="17"/>
      <c r="EP144" s="17"/>
      <c r="EQ144" s="17"/>
      <c r="ER144" s="17"/>
      <c r="ES144" s="17"/>
      <c r="ET144" s="17"/>
      <c r="EU144" s="17"/>
      <c r="EV144" s="17"/>
      <c r="EW144" s="17"/>
      <c r="EX144" s="17"/>
      <c r="EY144" s="17"/>
      <c r="EZ144" s="17"/>
      <c r="FA144" s="17"/>
      <c r="FB144" s="17"/>
      <c r="FC144" s="17"/>
      <c r="FD144" s="17"/>
      <c r="FE144" s="17"/>
      <c r="FF144" s="17"/>
      <c r="FG144" s="17"/>
    </row>
    <row r="145" spans="63:163" s="4" customFormat="1" x14ac:dyDescent="0.25">
      <c r="BK145" s="17"/>
      <c r="CI145" s="17"/>
      <c r="CJ145" s="17"/>
      <c r="CK145" s="17"/>
      <c r="CM145" s="17"/>
      <c r="CN145" s="17"/>
      <c r="CO145" s="17"/>
      <c r="CV145" s="5"/>
      <c r="CW145" s="5"/>
      <c r="CX145" s="5"/>
      <c r="CY145" s="5"/>
      <c r="CZ145" s="17"/>
      <c r="DA145" s="17"/>
      <c r="DB145" s="17"/>
      <c r="DC145" s="17"/>
      <c r="DD145" s="17"/>
      <c r="DE145" s="17"/>
      <c r="DF145" s="17"/>
      <c r="DG145" s="17"/>
      <c r="DH145" s="17"/>
      <c r="DI145" s="17"/>
      <c r="DJ145" s="17"/>
      <c r="DK145" s="17"/>
      <c r="DL145" s="17"/>
      <c r="DM145" s="17"/>
      <c r="DN145" s="17"/>
      <c r="DO145" s="17"/>
      <c r="DP145" s="17"/>
      <c r="DQ145" s="17"/>
      <c r="DR145" s="17"/>
      <c r="DS145" s="17"/>
      <c r="DT145" s="17"/>
      <c r="DU145" s="17"/>
      <c r="DV145" s="17"/>
      <c r="DW145" s="17"/>
      <c r="DX145" s="17"/>
      <c r="EM145" s="17"/>
      <c r="EN145" s="17"/>
      <c r="EO145" s="17"/>
      <c r="EP145" s="17"/>
      <c r="EQ145" s="17"/>
      <c r="ER145" s="17"/>
      <c r="ES145" s="17"/>
      <c r="ET145" s="17"/>
      <c r="EU145" s="17"/>
      <c r="EV145" s="17"/>
      <c r="EW145" s="17"/>
      <c r="EX145" s="17"/>
      <c r="EY145" s="17"/>
      <c r="EZ145" s="17"/>
      <c r="FA145" s="17"/>
      <c r="FB145" s="17"/>
      <c r="FC145" s="17"/>
      <c r="FD145" s="17"/>
      <c r="FE145" s="17"/>
      <c r="FF145" s="17"/>
      <c r="FG145" s="17"/>
    </row>
    <row r="146" spans="63:163" s="4" customFormat="1" x14ac:dyDescent="0.25">
      <c r="BK146" s="17"/>
      <c r="CI146" s="17"/>
      <c r="CJ146" s="17"/>
      <c r="CK146" s="17"/>
      <c r="CM146" s="17"/>
      <c r="CN146" s="17"/>
      <c r="CO146" s="17"/>
      <c r="CV146" s="5"/>
      <c r="CW146" s="5"/>
      <c r="CX146" s="5"/>
      <c r="CY146" s="5"/>
      <c r="CZ146" s="17"/>
      <c r="DA146" s="17"/>
      <c r="DB146" s="17"/>
      <c r="DC146" s="17"/>
      <c r="DD146" s="17"/>
      <c r="DE146" s="17"/>
      <c r="DF146" s="17"/>
      <c r="DG146" s="17"/>
      <c r="DH146" s="17"/>
      <c r="DI146" s="17"/>
      <c r="DJ146" s="17"/>
      <c r="DK146" s="17"/>
      <c r="DL146" s="17"/>
      <c r="DM146" s="17"/>
      <c r="DN146" s="17"/>
      <c r="DO146" s="17"/>
      <c r="DP146" s="17"/>
      <c r="DQ146" s="17"/>
      <c r="DR146" s="17"/>
      <c r="DS146" s="17"/>
      <c r="DT146" s="17"/>
      <c r="DU146" s="17"/>
      <c r="DV146" s="17"/>
      <c r="DW146" s="17"/>
      <c r="DX146" s="17"/>
      <c r="EM146" s="17"/>
      <c r="EN146" s="17"/>
      <c r="EO146" s="17"/>
      <c r="EP146" s="17"/>
      <c r="EQ146" s="17"/>
      <c r="ER146" s="17"/>
      <c r="ES146" s="17"/>
      <c r="ET146" s="17"/>
      <c r="EU146" s="17"/>
      <c r="EV146" s="17"/>
      <c r="EW146" s="17"/>
      <c r="EX146" s="17"/>
      <c r="EY146" s="17"/>
      <c r="EZ146" s="17"/>
      <c r="FA146" s="17"/>
      <c r="FB146" s="17"/>
      <c r="FC146" s="17"/>
      <c r="FD146" s="17"/>
      <c r="FE146" s="17"/>
      <c r="FF146" s="17"/>
      <c r="FG146" s="17"/>
    </row>
    <row r="147" spans="63:163" s="4" customFormat="1" x14ac:dyDescent="0.25">
      <c r="BK147" s="17"/>
      <c r="CI147" s="17"/>
      <c r="CJ147" s="17"/>
      <c r="CK147" s="17"/>
      <c r="CM147" s="17"/>
      <c r="CN147" s="17"/>
      <c r="CO147" s="17"/>
      <c r="CV147" s="5"/>
      <c r="CW147" s="5"/>
      <c r="CX147" s="5"/>
      <c r="CY147" s="5"/>
      <c r="CZ147" s="17"/>
      <c r="DA147" s="17"/>
      <c r="DB147" s="17"/>
      <c r="DC147" s="17"/>
      <c r="DD147" s="17"/>
      <c r="DE147" s="17"/>
      <c r="DF147" s="17"/>
      <c r="DG147" s="17"/>
      <c r="DH147" s="17"/>
      <c r="DI147" s="17"/>
      <c r="DJ147" s="17"/>
      <c r="DK147" s="17"/>
      <c r="DL147" s="17"/>
      <c r="DM147" s="17"/>
      <c r="DN147" s="17"/>
      <c r="DO147" s="17"/>
      <c r="DP147" s="17"/>
      <c r="DQ147" s="17"/>
      <c r="DR147" s="17"/>
      <c r="DS147" s="17"/>
      <c r="DT147" s="17"/>
      <c r="DU147" s="17"/>
      <c r="DV147" s="17"/>
      <c r="DW147" s="17"/>
      <c r="DX147" s="17"/>
      <c r="EM147" s="17"/>
      <c r="EN147" s="17"/>
      <c r="EO147" s="17"/>
      <c r="EP147" s="17"/>
      <c r="EQ147" s="17"/>
      <c r="ER147" s="17"/>
      <c r="ES147" s="17"/>
      <c r="ET147" s="17"/>
      <c r="EU147" s="17"/>
      <c r="EV147" s="17"/>
      <c r="EW147" s="17"/>
      <c r="EX147" s="17"/>
      <c r="EY147" s="17"/>
      <c r="EZ147" s="17"/>
      <c r="FA147" s="17"/>
      <c r="FB147" s="17"/>
      <c r="FC147" s="17"/>
      <c r="FD147" s="17"/>
      <c r="FE147" s="17"/>
      <c r="FF147" s="17"/>
      <c r="FG147" s="17"/>
    </row>
    <row r="148" spans="63:163" s="4" customFormat="1" x14ac:dyDescent="0.25">
      <c r="BK148" s="17"/>
      <c r="CI148" s="17"/>
      <c r="CJ148" s="17"/>
      <c r="CK148" s="17"/>
      <c r="CM148" s="17"/>
      <c r="CN148" s="17"/>
      <c r="CO148" s="17"/>
      <c r="CV148" s="5"/>
      <c r="CW148" s="5"/>
      <c r="CX148" s="5"/>
      <c r="CY148" s="5"/>
      <c r="CZ148" s="17"/>
      <c r="DA148" s="17"/>
      <c r="DB148" s="17"/>
      <c r="DC148" s="17"/>
      <c r="DD148" s="17"/>
      <c r="DE148" s="17"/>
      <c r="DF148" s="17"/>
      <c r="DG148" s="17"/>
      <c r="DH148" s="17"/>
      <c r="DI148" s="17"/>
      <c r="DJ148" s="17"/>
      <c r="DK148" s="17"/>
      <c r="DL148" s="17"/>
      <c r="DM148" s="17"/>
      <c r="DN148" s="17"/>
      <c r="DO148" s="17"/>
      <c r="DP148" s="17"/>
      <c r="DQ148" s="17"/>
      <c r="DR148" s="17"/>
      <c r="DS148" s="17"/>
      <c r="DT148" s="17"/>
      <c r="DU148" s="17"/>
      <c r="DV148" s="17"/>
      <c r="DW148" s="17"/>
      <c r="DX148" s="17"/>
      <c r="EM148" s="17"/>
      <c r="EN148" s="17"/>
      <c r="EO148" s="17"/>
      <c r="EP148" s="17"/>
      <c r="EQ148" s="17"/>
      <c r="ER148" s="17"/>
      <c r="ES148" s="17"/>
      <c r="ET148" s="17"/>
      <c r="EU148" s="17"/>
      <c r="EV148" s="17"/>
      <c r="EW148" s="17"/>
      <c r="EX148" s="17"/>
      <c r="EY148" s="17"/>
      <c r="EZ148" s="17"/>
      <c r="FA148" s="17"/>
      <c r="FB148" s="17"/>
      <c r="FC148" s="17"/>
      <c r="FD148" s="17"/>
      <c r="FE148" s="17"/>
      <c r="FF148" s="17"/>
      <c r="FG148" s="17"/>
    </row>
    <row r="149" spans="63:163" s="4" customFormat="1" x14ac:dyDescent="0.25">
      <c r="BK149" s="17"/>
      <c r="CI149" s="17"/>
      <c r="CJ149" s="17"/>
      <c r="CK149" s="17"/>
      <c r="CM149" s="17"/>
      <c r="CN149" s="17"/>
      <c r="CO149" s="17"/>
      <c r="CV149" s="5"/>
      <c r="CW149" s="5"/>
      <c r="CX149" s="5"/>
      <c r="CY149" s="5"/>
      <c r="CZ149" s="17"/>
      <c r="DA149" s="17"/>
      <c r="DB149" s="17"/>
      <c r="DC149" s="17"/>
      <c r="DD149" s="17"/>
      <c r="DE149" s="17"/>
      <c r="DF149" s="17"/>
      <c r="DG149" s="17"/>
      <c r="DH149" s="17"/>
      <c r="DI149" s="17"/>
      <c r="DJ149" s="17"/>
      <c r="DK149" s="17"/>
      <c r="DL149" s="17"/>
      <c r="DM149" s="17"/>
      <c r="DN149" s="17"/>
      <c r="DO149" s="17"/>
      <c r="DP149" s="17"/>
      <c r="DQ149" s="17"/>
      <c r="DR149" s="17"/>
      <c r="DS149" s="17"/>
      <c r="DT149" s="17"/>
      <c r="DU149" s="17"/>
      <c r="DV149" s="17"/>
      <c r="DW149" s="17"/>
      <c r="DX149" s="17"/>
      <c r="EM149" s="17"/>
      <c r="EN149" s="17"/>
      <c r="EO149" s="17"/>
      <c r="EP149" s="17"/>
      <c r="EQ149" s="17"/>
      <c r="ER149" s="17"/>
      <c r="ES149" s="17"/>
      <c r="ET149" s="17"/>
      <c r="EU149" s="17"/>
      <c r="EV149" s="17"/>
      <c r="EW149" s="17"/>
      <c r="EX149" s="17"/>
      <c r="EY149" s="17"/>
      <c r="EZ149" s="17"/>
      <c r="FA149" s="17"/>
      <c r="FB149" s="17"/>
      <c r="FC149" s="17"/>
      <c r="FD149" s="17"/>
      <c r="FE149" s="17"/>
      <c r="FF149" s="17"/>
      <c r="FG149" s="17"/>
    </row>
    <row r="150" spans="63:163" s="4" customFormat="1" x14ac:dyDescent="0.25">
      <c r="BK150" s="17"/>
      <c r="CI150" s="17"/>
      <c r="CJ150" s="17"/>
      <c r="CK150" s="17"/>
      <c r="CM150" s="17"/>
      <c r="CN150" s="17"/>
      <c r="CO150" s="17"/>
      <c r="CV150" s="5"/>
      <c r="CW150" s="5"/>
      <c r="CX150" s="5"/>
      <c r="CY150" s="5"/>
      <c r="CZ150" s="17"/>
      <c r="DA150" s="17"/>
      <c r="DB150" s="17"/>
      <c r="DC150" s="17"/>
      <c r="DD150" s="17"/>
      <c r="DE150" s="17"/>
      <c r="DF150" s="17"/>
      <c r="DG150" s="17"/>
      <c r="DH150" s="17"/>
      <c r="DI150" s="17"/>
      <c r="DJ150" s="17"/>
      <c r="DK150" s="17"/>
      <c r="DL150" s="17"/>
      <c r="DM150" s="17"/>
      <c r="DN150" s="17"/>
      <c r="DO150" s="17"/>
      <c r="DP150" s="17"/>
      <c r="DQ150" s="17"/>
      <c r="DR150" s="17"/>
      <c r="DS150" s="17"/>
      <c r="DT150" s="17"/>
      <c r="DU150" s="17"/>
      <c r="DV150" s="17"/>
      <c r="DW150" s="17"/>
      <c r="DX150" s="17"/>
      <c r="EM150" s="17"/>
      <c r="EN150" s="17"/>
      <c r="EO150" s="17"/>
      <c r="EP150" s="17"/>
      <c r="EQ150" s="17"/>
      <c r="ER150" s="17"/>
      <c r="ES150" s="17"/>
      <c r="ET150" s="17"/>
      <c r="EU150" s="17"/>
      <c r="EV150" s="17"/>
      <c r="EW150" s="17"/>
      <c r="EX150" s="17"/>
      <c r="EY150" s="17"/>
      <c r="EZ150" s="17"/>
      <c r="FA150" s="17"/>
      <c r="FB150" s="17"/>
      <c r="FC150" s="17"/>
      <c r="FD150" s="17"/>
      <c r="FE150" s="17"/>
      <c r="FF150" s="17"/>
      <c r="FG150" s="17"/>
    </row>
    <row r="151" spans="63:163" s="4" customFormat="1" x14ac:dyDescent="0.25">
      <c r="BK151" s="17"/>
      <c r="CI151" s="17"/>
      <c r="CJ151" s="17"/>
      <c r="CK151" s="17"/>
      <c r="CM151" s="17"/>
      <c r="CN151" s="17"/>
      <c r="CO151" s="17"/>
      <c r="CV151" s="5"/>
      <c r="CW151" s="5"/>
      <c r="CX151" s="5"/>
      <c r="CY151" s="5"/>
      <c r="CZ151" s="17"/>
      <c r="DA151" s="17"/>
      <c r="DB151" s="17"/>
      <c r="DC151" s="17"/>
      <c r="DD151" s="17"/>
      <c r="DE151" s="17"/>
      <c r="DF151" s="17"/>
      <c r="DG151" s="17"/>
      <c r="DH151" s="17"/>
      <c r="DI151" s="17"/>
      <c r="DJ151" s="17"/>
      <c r="DK151" s="17"/>
      <c r="DL151" s="17"/>
      <c r="DM151" s="17"/>
      <c r="DN151" s="17"/>
      <c r="DO151" s="17"/>
      <c r="DP151" s="17"/>
      <c r="DQ151" s="17"/>
      <c r="DR151" s="17"/>
      <c r="DS151" s="17"/>
      <c r="DT151" s="17"/>
      <c r="DU151" s="17"/>
      <c r="DV151" s="17"/>
      <c r="DW151" s="17"/>
      <c r="DX151" s="17"/>
      <c r="EM151" s="17"/>
      <c r="EN151" s="17"/>
      <c r="EO151" s="17"/>
      <c r="EP151" s="17"/>
      <c r="EQ151" s="17"/>
      <c r="ER151" s="17"/>
      <c r="ES151" s="17"/>
      <c r="ET151" s="17"/>
      <c r="EU151" s="17"/>
      <c r="EV151" s="17"/>
      <c r="EW151" s="17"/>
      <c r="EX151" s="17"/>
      <c r="EY151" s="17"/>
      <c r="EZ151" s="17"/>
      <c r="FA151" s="17"/>
      <c r="FB151" s="17"/>
      <c r="FC151" s="17"/>
      <c r="FD151" s="17"/>
      <c r="FE151" s="17"/>
      <c r="FF151" s="17"/>
      <c r="FG151" s="17"/>
    </row>
    <row r="152" spans="63:163" s="4" customFormat="1" x14ac:dyDescent="0.25">
      <c r="BK152" s="17"/>
      <c r="CI152" s="17"/>
      <c r="CJ152" s="17"/>
      <c r="CK152" s="17"/>
      <c r="CM152" s="17"/>
      <c r="CN152" s="17"/>
      <c r="CO152" s="17"/>
      <c r="CV152" s="5"/>
      <c r="CW152" s="5"/>
      <c r="CX152" s="5"/>
      <c r="CY152" s="5"/>
      <c r="CZ152" s="17"/>
      <c r="DA152" s="17"/>
      <c r="DB152" s="17"/>
      <c r="DC152" s="17"/>
      <c r="DD152" s="17"/>
      <c r="DE152" s="17"/>
      <c r="DF152" s="17"/>
      <c r="DG152" s="17"/>
      <c r="DH152" s="17"/>
      <c r="DI152" s="17"/>
      <c r="DJ152" s="17"/>
      <c r="DK152" s="17"/>
      <c r="DL152" s="17"/>
      <c r="DM152" s="17"/>
      <c r="DN152" s="17"/>
      <c r="DO152" s="17"/>
      <c r="DP152" s="17"/>
      <c r="DQ152" s="17"/>
      <c r="DR152" s="17"/>
      <c r="DS152" s="17"/>
      <c r="DT152" s="17"/>
      <c r="DU152" s="17"/>
      <c r="DV152" s="17"/>
      <c r="DW152" s="17"/>
      <c r="DX152" s="17"/>
      <c r="EM152" s="17"/>
      <c r="EN152" s="17"/>
      <c r="EO152" s="17"/>
      <c r="EP152" s="17"/>
      <c r="EQ152" s="17"/>
      <c r="ER152" s="17"/>
      <c r="ES152" s="17"/>
      <c r="ET152" s="17"/>
      <c r="EU152" s="17"/>
      <c r="EV152" s="17"/>
      <c r="EW152" s="17"/>
      <c r="EX152" s="17"/>
      <c r="EY152" s="17"/>
      <c r="EZ152" s="17"/>
      <c r="FA152" s="17"/>
      <c r="FB152" s="17"/>
      <c r="FC152" s="17"/>
      <c r="FD152" s="17"/>
      <c r="FE152" s="17"/>
      <c r="FF152" s="17"/>
      <c r="FG152" s="17"/>
    </row>
    <row r="153" spans="63:163" s="4" customFormat="1" x14ac:dyDescent="0.25">
      <c r="BK153" s="17"/>
      <c r="CI153" s="17"/>
      <c r="CJ153" s="17"/>
      <c r="CK153" s="17"/>
      <c r="CM153" s="17"/>
      <c r="CN153" s="17"/>
      <c r="CO153" s="17"/>
      <c r="CV153" s="5"/>
      <c r="CW153" s="5"/>
      <c r="CX153" s="5"/>
      <c r="CY153" s="5"/>
      <c r="CZ153" s="17"/>
      <c r="DA153" s="17"/>
      <c r="DB153" s="17"/>
      <c r="DC153" s="17"/>
      <c r="DD153" s="17"/>
      <c r="DE153" s="17"/>
      <c r="DF153" s="17"/>
      <c r="DG153" s="17"/>
      <c r="DH153" s="17"/>
      <c r="DI153" s="17"/>
      <c r="DJ153" s="17"/>
      <c r="DK153" s="17"/>
      <c r="DL153" s="17"/>
      <c r="DM153" s="17"/>
      <c r="DN153" s="17"/>
      <c r="DO153" s="17"/>
      <c r="DP153" s="17"/>
      <c r="DQ153" s="17"/>
      <c r="DR153" s="17"/>
      <c r="DS153" s="17"/>
      <c r="DT153" s="17"/>
      <c r="DU153" s="17"/>
      <c r="DV153" s="17"/>
      <c r="DW153" s="17"/>
      <c r="DX153" s="17"/>
      <c r="EM153" s="17"/>
      <c r="EN153" s="17"/>
      <c r="EO153" s="17"/>
      <c r="EP153" s="17"/>
      <c r="EQ153" s="17"/>
      <c r="ER153" s="17"/>
      <c r="ES153" s="17"/>
      <c r="ET153" s="17"/>
      <c r="EU153" s="17"/>
      <c r="EV153" s="17"/>
      <c r="EW153" s="17"/>
      <c r="EX153" s="17"/>
      <c r="EY153" s="17"/>
      <c r="EZ153" s="17"/>
      <c r="FA153" s="17"/>
      <c r="FB153" s="17"/>
      <c r="FC153" s="17"/>
      <c r="FD153" s="17"/>
      <c r="FE153" s="17"/>
      <c r="FF153" s="17"/>
      <c r="FG153" s="17"/>
    </row>
    <row r="154" spans="63:163" s="4" customFormat="1" x14ac:dyDescent="0.25">
      <c r="BK154" s="17"/>
      <c r="CI154" s="17"/>
      <c r="CJ154" s="17"/>
      <c r="CK154" s="17"/>
      <c r="CM154" s="17"/>
      <c r="CN154" s="17"/>
      <c r="CO154" s="17"/>
      <c r="CV154" s="5"/>
      <c r="CW154" s="5"/>
      <c r="CX154" s="5"/>
      <c r="CY154" s="5"/>
      <c r="CZ154" s="17"/>
      <c r="DA154" s="17"/>
      <c r="DB154" s="17"/>
      <c r="DC154" s="17"/>
      <c r="DD154" s="17"/>
      <c r="DE154" s="17"/>
      <c r="DF154" s="17"/>
      <c r="DG154" s="17"/>
      <c r="DH154" s="17"/>
      <c r="DI154" s="17"/>
      <c r="DJ154" s="17"/>
      <c r="DK154" s="17"/>
      <c r="DL154" s="17"/>
      <c r="DM154" s="17"/>
      <c r="DN154" s="17"/>
      <c r="DO154" s="17"/>
      <c r="DP154" s="17"/>
      <c r="DQ154" s="17"/>
      <c r="DR154" s="17"/>
      <c r="DS154" s="17"/>
      <c r="DT154" s="17"/>
      <c r="DU154" s="17"/>
      <c r="DV154" s="17"/>
      <c r="DW154" s="17"/>
      <c r="DX154" s="17"/>
      <c r="EM154" s="17"/>
      <c r="EN154" s="17"/>
      <c r="EO154" s="17"/>
      <c r="EP154" s="17"/>
      <c r="EQ154" s="17"/>
      <c r="ER154" s="17"/>
      <c r="ES154" s="17"/>
      <c r="ET154" s="17"/>
      <c r="EU154" s="17"/>
      <c r="EV154" s="17"/>
      <c r="EW154" s="17"/>
      <c r="EX154" s="17"/>
      <c r="EY154" s="17"/>
      <c r="EZ154" s="17"/>
      <c r="FA154" s="17"/>
      <c r="FB154" s="17"/>
      <c r="FC154" s="17"/>
      <c r="FD154" s="17"/>
      <c r="FE154" s="17"/>
      <c r="FF154" s="17"/>
      <c r="FG154" s="17"/>
    </row>
    <row r="155" spans="63:163" s="4" customFormat="1" x14ac:dyDescent="0.25">
      <c r="BK155" s="17"/>
      <c r="CI155" s="17"/>
      <c r="CJ155" s="17"/>
      <c r="CK155" s="17"/>
      <c r="CM155" s="17"/>
      <c r="CN155" s="17"/>
      <c r="CO155" s="17"/>
      <c r="CV155" s="5"/>
      <c r="CW155" s="5"/>
      <c r="CX155" s="5"/>
      <c r="CY155" s="5"/>
      <c r="CZ155" s="17"/>
      <c r="DA155" s="17"/>
      <c r="DB155" s="17"/>
      <c r="DC155" s="17"/>
      <c r="DD155" s="17"/>
      <c r="DE155" s="17"/>
      <c r="DF155" s="17"/>
      <c r="DG155" s="17"/>
      <c r="DH155" s="17"/>
      <c r="DI155" s="17"/>
      <c r="DJ155" s="17"/>
      <c r="DK155" s="17"/>
      <c r="DL155" s="17"/>
      <c r="DM155" s="17"/>
      <c r="DN155" s="17"/>
      <c r="DO155" s="17"/>
      <c r="DP155" s="17"/>
      <c r="DQ155" s="17"/>
      <c r="DR155" s="17"/>
      <c r="DS155" s="17"/>
      <c r="DT155" s="17"/>
      <c r="DU155" s="17"/>
      <c r="DV155" s="17"/>
      <c r="DW155" s="17"/>
      <c r="DX155" s="17"/>
      <c r="EM155" s="17"/>
      <c r="EN155" s="17"/>
      <c r="EO155" s="17"/>
      <c r="EP155" s="17"/>
      <c r="EQ155" s="17"/>
      <c r="ER155" s="17"/>
      <c r="ES155" s="17"/>
      <c r="ET155" s="17"/>
      <c r="EU155" s="17"/>
      <c r="EV155" s="17"/>
      <c r="EW155" s="17"/>
      <c r="EX155" s="17"/>
      <c r="EY155" s="17"/>
      <c r="EZ155" s="17"/>
      <c r="FA155" s="17"/>
      <c r="FB155" s="17"/>
      <c r="FC155" s="17"/>
      <c r="FD155" s="17"/>
      <c r="FE155" s="17"/>
      <c r="FF155" s="17"/>
      <c r="FG155" s="17"/>
    </row>
    <row r="156" spans="63:163" s="4" customFormat="1" x14ac:dyDescent="0.25">
      <c r="BK156" s="17"/>
      <c r="CI156" s="17"/>
      <c r="CJ156" s="17"/>
      <c r="CK156" s="17"/>
      <c r="CM156" s="17"/>
      <c r="CN156" s="17"/>
      <c r="CO156" s="17"/>
      <c r="CV156" s="5"/>
      <c r="CW156" s="5"/>
      <c r="CX156" s="5"/>
      <c r="CY156" s="5"/>
      <c r="CZ156" s="17"/>
      <c r="DA156" s="17"/>
      <c r="DB156" s="17"/>
      <c r="DC156" s="17"/>
      <c r="DD156" s="17"/>
      <c r="DE156" s="17"/>
      <c r="DF156" s="17"/>
      <c r="DG156" s="17"/>
      <c r="DH156" s="17"/>
      <c r="DI156" s="17"/>
      <c r="DJ156" s="17"/>
      <c r="DK156" s="17"/>
      <c r="DL156" s="17"/>
      <c r="DM156" s="17"/>
      <c r="DN156" s="17"/>
      <c r="DO156" s="17"/>
      <c r="DP156" s="17"/>
      <c r="DQ156" s="17"/>
      <c r="DR156" s="17"/>
      <c r="DS156" s="17"/>
      <c r="DT156" s="17"/>
      <c r="DU156" s="17"/>
      <c r="DV156" s="17"/>
      <c r="DW156" s="17"/>
      <c r="DX156" s="17"/>
      <c r="EM156" s="17"/>
      <c r="EN156" s="17"/>
      <c r="EO156" s="17"/>
      <c r="EP156" s="17"/>
      <c r="EQ156" s="17"/>
      <c r="ER156" s="17"/>
      <c r="ES156" s="17"/>
      <c r="ET156" s="17"/>
      <c r="EU156" s="17"/>
      <c r="EV156" s="17"/>
      <c r="EW156" s="17"/>
      <c r="EX156" s="17"/>
      <c r="EY156" s="17"/>
      <c r="EZ156" s="17"/>
      <c r="FA156" s="17"/>
      <c r="FB156" s="17"/>
      <c r="FC156" s="17"/>
      <c r="FD156" s="17"/>
      <c r="FE156" s="17"/>
      <c r="FF156" s="17"/>
      <c r="FG156" s="17"/>
    </row>
    <row r="157" spans="63:163" s="4" customFormat="1" x14ac:dyDescent="0.25">
      <c r="BK157" s="17"/>
      <c r="CI157" s="17"/>
      <c r="CJ157" s="17"/>
      <c r="CK157" s="17"/>
      <c r="CM157" s="17"/>
      <c r="CN157" s="17"/>
      <c r="CO157" s="17"/>
      <c r="CV157" s="5"/>
      <c r="CW157" s="5"/>
      <c r="CX157" s="5"/>
      <c r="CY157" s="5"/>
      <c r="CZ157" s="17"/>
      <c r="DA157" s="17"/>
      <c r="DB157" s="17"/>
      <c r="DC157" s="17"/>
      <c r="DD157" s="17"/>
      <c r="DE157" s="17"/>
      <c r="DF157" s="17"/>
      <c r="DG157" s="17"/>
      <c r="DH157" s="17"/>
      <c r="DI157" s="17"/>
      <c r="DJ157" s="17"/>
      <c r="DK157" s="17"/>
      <c r="DL157" s="17"/>
      <c r="DM157" s="17"/>
      <c r="DN157" s="17"/>
      <c r="DO157" s="17"/>
      <c r="DP157" s="17"/>
      <c r="DQ157" s="17"/>
      <c r="DR157" s="17"/>
      <c r="DS157" s="17"/>
      <c r="DT157" s="17"/>
      <c r="DU157" s="17"/>
      <c r="DV157" s="17"/>
      <c r="DW157" s="17"/>
      <c r="DX157" s="17"/>
      <c r="EM157" s="17"/>
      <c r="EN157" s="17"/>
      <c r="EO157" s="17"/>
      <c r="EP157" s="17"/>
      <c r="EQ157" s="17"/>
      <c r="ER157" s="17"/>
      <c r="ES157" s="17"/>
      <c r="ET157" s="17"/>
      <c r="EU157" s="17"/>
      <c r="EV157" s="17"/>
      <c r="EW157" s="17"/>
      <c r="EX157" s="17"/>
      <c r="EY157" s="17"/>
      <c r="EZ157" s="17"/>
      <c r="FA157" s="17"/>
      <c r="FB157" s="17"/>
      <c r="FC157" s="17"/>
      <c r="FD157" s="17"/>
      <c r="FE157" s="17"/>
      <c r="FF157" s="17"/>
      <c r="FG157" s="17"/>
    </row>
    <row r="158" spans="63:163" s="4" customFormat="1" x14ac:dyDescent="0.25">
      <c r="BK158" s="17"/>
      <c r="CI158" s="17"/>
      <c r="CJ158" s="17"/>
      <c r="CK158" s="17"/>
      <c r="CM158" s="17"/>
      <c r="CN158" s="17"/>
      <c r="CO158" s="17"/>
      <c r="CV158" s="5"/>
      <c r="CW158" s="5"/>
      <c r="CX158" s="5"/>
      <c r="CY158" s="5"/>
      <c r="CZ158" s="17"/>
      <c r="DA158" s="17"/>
      <c r="DB158" s="17"/>
      <c r="DC158" s="17"/>
      <c r="DD158" s="17"/>
      <c r="DE158" s="17"/>
      <c r="DF158" s="17"/>
      <c r="DG158" s="17"/>
      <c r="DH158" s="17"/>
      <c r="DI158" s="17"/>
      <c r="DJ158" s="17"/>
      <c r="DK158" s="17"/>
      <c r="DL158" s="17"/>
      <c r="DM158" s="17"/>
      <c r="DN158" s="17"/>
      <c r="DO158" s="17"/>
      <c r="DP158" s="17"/>
      <c r="DQ158" s="17"/>
      <c r="DR158" s="17"/>
      <c r="DS158" s="17"/>
      <c r="DT158" s="17"/>
      <c r="DU158" s="17"/>
      <c r="DV158" s="17"/>
      <c r="DW158" s="17"/>
      <c r="DX158" s="17"/>
      <c r="EM158" s="17"/>
      <c r="EN158" s="17"/>
      <c r="EO158" s="17"/>
      <c r="EP158" s="17"/>
      <c r="EQ158" s="17"/>
      <c r="ER158" s="17"/>
      <c r="ES158" s="17"/>
      <c r="ET158" s="17"/>
      <c r="EU158" s="17"/>
      <c r="EV158" s="17"/>
      <c r="EW158" s="17"/>
      <c r="EX158" s="17"/>
      <c r="EY158" s="17"/>
      <c r="EZ158" s="17"/>
      <c r="FA158" s="17"/>
      <c r="FB158" s="17"/>
      <c r="FC158" s="17"/>
      <c r="FD158" s="17"/>
      <c r="FE158" s="17"/>
      <c r="FF158" s="17"/>
      <c r="FG158" s="17"/>
    </row>
    <row r="159" spans="63:163" s="4" customFormat="1" x14ac:dyDescent="0.25">
      <c r="BK159" s="17"/>
      <c r="CI159" s="17"/>
      <c r="CJ159" s="17"/>
      <c r="CK159" s="17"/>
      <c r="CM159" s="17"/>
      <c r="CN159" s="17"/>
      <c r="CO159" s="17"/>
      <c r="CV159" s="5"/>
      <c r="CW159" s="5"/>
      <c r="CX159" s="5"/>
      <c r="CY159" s="5"/>
      <c r="CZ159" s="17"/>
      <c r="DA159" s="17"/>
      <c r="DB159" s="17"/>
      <c r="DC159" s="17"/>
      <c r="DD159" s="17"/>
      <c r="DE159" s="17"/>
      <c r="DF159" s="17"/>
      <c r="DG159" s="17"/>
      <c r="DH159" s="17"/>
      <c r="DI159" s="17"/>
      <c r="DJ159" s="17"/>
      <c r="DK159" s="17"/>
      <c r="DL159" s="17"/>
      <c r="DM159" s="17"/>
      <c r="DN159" s="17"/>
      <c r="DO159" s="17"/>
      <c r="DP159" s="17"/>
      <c r="DQ159" s="17"/>
      <c r="DR159" s="17"/>
      <c r="DS159" s="17"/>
      <c r="DT159" s="17"/>
      <c r="DU159" s="17"/>
      <c r="DV159" s="17"/>
      <c r="DW159" s="17"/>
      <c r="DX159" s="17"/>
      <c r="EM159" s="17"/>
      <c r="EN159" s="17"/>
      <c r="EO159" s="17"/>
      <c r="EP159" s="17"/>
      <c r="EQ159" s="17"/>
      <c r="ER159" s="17"/>
      <c r="ES159" s="17"/>
      <c r="ET159" s="17"/>
      <c r="EU159" s="17"/>
      <c r="EV159" s="17"/>
      <c r="EW159" s="17"/>
      <c r="EX159" s="17"/>
      <c r="EY159" s="17"/>
      <c r="EZ159" s="17"/>
      <c r="FA159" s="17"/>
      <c r="FB159" s="17"/>
      <c r="FC159" s="17"/>
      <c r="FD159" s="17"/>
      <c r="FE159" s="17"/>
      <c r="FF159" s="17"/>
      <c r="FG159" s="17"/>
    </row>
    <row r="160" spans="63:163" s="4" customFormat="1" x14ac:dyDescent="0.25">
      <c r="BK160" s="17"/>
      <c r="CI160" s="17"/>
      <c r="CJ160" s="17"/>
      <c r="CK160" s="17"/>
      <c r="CM160" s="17"/>
      <c r="CN160" s="17"/>
      <c r="CO160" s="17"/>
      <c r="CV160" s="5"/>
      <c r="CW160" s="5"/>
      <c r="CX160" s="5"/>
      <c r="CY160" s="5"/>
      <c r="CZ160" s="17"/>
      <c r="DA160" s="17"/>
      <c r="DB160" s="17"/>
      <c r="DC160" s="17"/>
      <c r="DD160" s="17"/>
      <c r="DE160" s="17"/>
      <c r="DF160" s="17"/>
      <c r="DG160" s="17"/>
      <c r="DH160" s="17"/>
      <c r="DI160" s="17"/>
      <c r="DJ160" s="17"/>
      <c r="DK160" s="17"/>
      <c r="DL160" s="17"/>
      <c r="DM160" s="17"/>
      <c r="DN160" s="17"/>
      <c r="DO160" s="17"/>
      <c r="DP160" s="17"/>
      <c r="DQ160" s="17"/>
      <c r="DR160" s="17"/>
      <c r="DS160" s="17"/>
      <c r="DT160" s="17"/>
      <c r="DU160" s="17"/>
      <c r="DV160" s="17"/>
      <c r="DW160" s="17"/>
      <c r="DX160" s="17"/>
      <c r="EM160" s="17"/>
      <c r="EN160" s="17"/>
      <c r="EO160" s="17"/>
      <c r="EP160" s="17"/>
      <c r="EQ160" s="17"/>
      <c r="ER160" s="17"/>
      <c r="ES160" s="17"/>
      <c r="ET160" s="17"/>
      <c r="EU160" s="17"/>
      <c r="EV160" s="17"/>
      <c r="EW160" s="17"/>
      <c r="EX160" s="17"/>
      <c r="EY160" s="17"/>
      <c r="EZ160" s="17"/>
      <c r="FA160" s="17"/>
      <c r="FB160" s="17"/>
      <c r="FC160" s="17"/>
      <c r="FD160" s="17"/>
      <c r="FE160" s="17"/>
      <c r="FF160" s="17"/>
      <c r="FG160" s="17"/>
    </row>
    <row r="161" spans="63:163" s="4" customFormat="1" x14ac:dyDescent="0.25">
      <c r="BK161" s="17"/>
      <c r="CI161" s="17"/>
      <c r="CJ161" s="17"/>
      <c r="CK161" s="17"/>
      <c r="CM161" s="17"/>
      <c r="CN161" s="17"/>
      <c r="CO161" s="17"/>
      <c r="CV161" s="5"/>
      <c r="CW161" s="5"/>
      <c r="CX161" s="5"/>
      <c r="CY161" s="5"/>
      <c r="CZ161" s="17"/>
      <c r="DA161" s="17"/>
      <c r="DB161" s="17"/>
      <c r="DC161" s="17"/>
      <c r="DD161" s="17"/>
      <c r="DE161" s="17"/>
      <c r="DF161" s="17"/>
      <c r="DG161" s="17"/>
      <c r="DH161" s="17"/>
      <c r="DI161" s="17"/>
      <c r="DJ161" s="17"/>
      <c r="DK161" s="17"/>
      <c r="DL161" s="17"/>
      <c r="DM161" s="17"/>
      <c r="DN161" s="17"/>
      <c r="DO161" s="17"/>
      <c r="DP161" s="17"/>
      <c r="DQ161" s="17"/>
      <c r="DR161" s="17"/>
      <c r="DS161" s="17"/>
      <c r="DT161" s="17"/>
      <c r="DU161" s="17"/>
      <c r="DV161" s="17"/>
      <c r="DW161" s="17"/>
      <c r="DX161" s="17"/>
      <c r="EM161" s="17"/>
      <c r="EN161" s="17"/>
      <c r="EO161" s="17"/>
      <c r="EP161" s="17"/>
      <c r="EQ161" s="17"/>
      <c r="ER161" s="17"/>
      <c r="ES161" s="17"/>
      <c r="ET161" s="17"/>
      <c r="EU161" s="17"/>
      <c r="EV161" s="17"/>
      <c r="EW161" s="17"/>
      <c r="EX161" s="17"/>
      <c r="EY161" s="17"/>
      <c r="EZ161" s="17"/>
      <c r="FA161" s="17"/>
      <c r="FB161" s="17"/>
      <c r="FC161" s="17"/>
      <c r="FD161" s="17"/>
      <c r="FE161" s="17"/>
      <c r="FF161" s="17"/>
      <c r="FG161" s="17"/>
    </row>
    <row r="162" spans="63:163" s="4" customFormat="1" x14ac:dyDescent="0.25">
      <c r="BK162" s="17"/>
      <c r="CI162" s="17"/>
      <c r="CJ162" s="17"/>
      <c r="CK162" s="17"/>
      <c r="CM162" s="17"/>
      <c r="CN162" s="17"/>
      <c r="CO162" s="17"/>
      <c r="CV162" s="5"/>
      <c r="CW162" s="5"/>
      <c r="CX162" s="5"/>
      <c r="CY162" s="5"/>
      <c r="CZ162" s="17"/>
      <c r="DA162" s="17"/>
      <c r="DB162" s="17"/>
      <c r="DC162" s="17"/>
      <c r="DD162" s="17"/>
      <c r="DE162" s="17"/>
      <c r="DF162" s="17"/>
      <c r="DG162" s="17"/>
      <c r="DH162" s="17"/>
      <c r="DI162" s="17"/>
      <c r="DJ162" s="17"/>
      <c r="DK162" s="17"/>
      <c r="DL162" s="17"/>
      <c r="DM162" s="17"/>
      <c r="DN162" s="17"/>
      <c r="DO162" s="17"/>
      <c r="DP162" s="17"/>
      <c r="DQ162" s="17"/>
      <c r="DR162" s="17"/>
      <c r="DS162" s="17"/>
      <c r="DT162" s="17"/>
      <c r="DU162" s="17"/>
      <c r="DV162" s="17"/>
      <c r="DW162" s="17"/>
      <c r="DX162" s="17"/>
      <c r="EM162" s="17"/>
      <c r="EN162" s="17"/>
      <c r="EO162" s="17"/>
      <c r="EP162" s="17"/>
      <c r="EQ162" s="17"/>
      <c r="ER162" s="17"/>
      <c r="ES162" s="17"/>
      <c r="ET162" s="17"/>
      <c r="EU162" s="17"/>
      <c r="EV162" s="17"/>
      <c r="EW162" s="17"/>
      <c r="EX162" s="17"/>
      <c r="EY162" s="17"/>
      <c r="EZ162" s="17"/>
      <c r="FA162" s="17"/>
      <c r="FB162" s="17"/>
      <c r="FC162" s="17"/>
      <c r="FD162" s="17"/>
      <c r="FE162" s="17"/>
      <c r="FF162" s="17"/>
      <c r="FG162" s="17"/>
    </row>
    <row r="163" spans="63:163" s="4" customFormat="1" x14ac:dyDescent="0.25">
      <c r="BK163" s="17"/>
      <c r="CI163" s="17"/>
      <c r="CJ163" s="17"/>
      <c r="CK163" s="17"/>
      <c r="CM163" s="17"/>
      <c r="CN163" s="17"/>
      <c r="CO163" s="17"/>
      <c r="CV163" s="5"/>
      <c r="CW163" s="5"/>
      <c r="CX163" s="5"/>
      <c r="CY163" s="5"/>
      <c r="CZ163" s="17"/>
      <c r="DA163" s="17"/>
      <c r="DB163" s="17"/>
      <c r="DC163" s="17"/>
      <c r="DD163" s="17"/>
      <c r="DE163" s="17"/>
      <c r="DF163" s="17"/>
      <c r="DG163" s="17"/>
      <c r="DH163" s="17"/>
      <c r="DI163" s="17"/>
      <c r="DJ163" s="17"/>
      <c r="DK163" s="17"/>
      <c r="DL163" s="17"/>
      <c r="DM163" s="17"/>
      <c r="DN163" s="17"/>
      <c r="DO163" s="17"/>
      <c r="DP163" s="17"/>
      <c r="DQ163" s="17"/>
      <c r="DR163" s="17"/>
      <c r="DS163" s="17"/>
      <c r="DT163" s="17"/>
      <c r="DU163" s="17"/>
      <c r="DV163" s="17"/>
      <c r="DW163" s="17"/>
      <c r="DX163" s="17"/>
      <c r="EM163" s="17"/>
      <c r="EN163" s="17"/>
      <c r="EO163" s="17"/>
      <c r="EP163" s="17"/>
      <c r="EQ163" s="17"/>
      <c r="ER163" s="17"/>
      <c r="ES163" s="17"/>
      <c r="ET163" s="17"/>
      <c r="EU163" s="17"/>
      <c r="EV163" s="17"/>
      <c r="EW163" s="17"/>
      <c r="EX163" s="17"/>
      <c r="EY163" s="17"/>
      <c r="EZ163" s="17"/>
      <c r="FA163" s="17"/>
      <c r="FB163" s="17"/>
      <c r="FC163" s="17"/>
      <c r="FD163" s="17"/>
      <c r="FE163" s="17"/>
      <c r="FF163" s="17"/>
      <c r="FG163" s="17"/>
    </row>
    <row r="164" spans="63:163" s="4" customFormat="1" x14ac:dyDescent="0.25">
      <c r="BK164" s="17"/>
      <c r="CI164" s="17"/>
      <c r="CJ164" s="17"/>
      <c r="CK164" s="17"/>
      <c r="CM164" s="17"/>
      <c r="CN164" s="17"/>
      <c r="CO164" s="17"/>
      <c r="CV164" s="5"/>
      <c r="CW164" s="5"/>
      <c r="CX164" s="5"/>
      <c r="CY164" s="5"/>
      <c r="CZ164" s="17"/>
      <c r="DA164" s="17"/>
      <c r="DB164" s="17"/>
      <c r="DC164" s="17"/>
      <c r="DD164" s="17"/>
      <c r="DE164" s="17"/>
      <c r="DF164" s="17"/>
      <c r="DG164" s="17"/>
      <c r="DH164" s="17"/>
      <c r="DI164" s="17"/>
      <c r="DJ164" s="17"/>
      <c r="DK164" s="17"/>
      <c r="DL164" s="17"/>
      <c r="DM164" s="17"/>
      <c r="DN164" s="17"/>
      <c r="DO164" s="17"/>
      <c r="DP164" s="17"/>
      <c r="DQ164" s="17"/>
      <c r="DR164" s="17"/>
      <c r="DS164" s="17"/>
      <c r="DT164" s="17"/>
      <c r="DU164" s="17"/>
      <c r="DV164" s="17"/>
      <c r="DW164" s="17"/>
      <c r="DX164" s="17"/>
      <c r="EM164" s="17"/>
      <c r="EN164" s="17"/>
      <c r="EO164" s="17"/>
      <c r="EP164" s="17"/>
      <c r="EQ164" s="17"/>
      <c r="ER164" s="17"/>
      <c r="ES164" s="17"/>
      <c r="ET164" s="17"/>
      <c r="EU164" s="17"/>
      <c r="EV164" s="17"/>
      <c r="EW164" s="17"/>
      <c r="EX164" s="17"/>
      <c r="EY164" s="17"/>
      <c r="EZ164" s="17"/>
      <c r="FA164" s="17"/>
      <c r="FB164" s="17"/>
      <c r="FC164" s="17"/>
      <c r="FD164" s="17"/>
      <c r="FE164" s="17"/>
      <c r="FF164" s="17"/>
      <c r="FG164" s="17"/>
    </row>
    <row r="165" spans="63:163" s="4" customFormat="1" x14ac:dyDescent="0.25">
      <c r="BK165" s="17"/>
      <c r="CI165" s="17"/>
      <c r="CJ165" s="17"/>
      <c r="CK165" s="17"/>
      <c r="CM165" s="17"/>
      <c r="CN165" s="17"/>
      <c r="CO165" s="17"/>
      <c r="CV165" s="5"/>
      <c r="CW165" s="5"/>
      <c r="CX165" s="5"/>
      <c r="CY165" s="5"/>
      <c r="CZ165" s="17"/>
      <c r="DA165" s="17"/>
      <c r="DB165" s="17"/>
      <c r="DC165" s="17"/>
      <c r="DD165" s="17"/>
      <c r="DE165" s="17"/>
      <c r="DF165" s="17"/>
      <c r="DG165" s="17"/>
      <c r="DH165" s="17"/>
      <c r="DI165" s="17"/>
      <c r="DJ165" s="17"/>
      <c r="DK165" s="17"/>
      <c r="DL165" s="17"/>
      <c r="DM165" s="17"/>
      <c r="DN165" s="17"/>
      <c r="DO165" s="17"/>
      <c r="DP165" s="17"/>
      <c r="DQ165" s="17"/>
      <c r="DR165" s="17"/>
      <c r="DS165" s="17"/>
      <c r="DT165" s="17"/>
      <c r="DU165" s="17"/>
      <c r="DV165" s="17"/>
      <c r="DW165" s="17"/>
      <c r="DX165" s="17"/>
      <c r="EM165" s="17"/>
      <c r="EN165" s="17"/>
      <c r="EO165" s="17"/>
      <c r="EP165" s="17"/>
      <c r="EQ165" s="17"/>
      <c r="ER165" s="17"/>
      <c r="ES165" s="17"/>
      <c r="ET165" s="17"/>
      <c r="EU165" s="17"/>
      <c r="EV165" s="17"/>
      <c r="EW165" s="17"/>
      <c r="EX165" s="17"/>
      <c r="EY165" s="17"/>
      <c r="EZ165" s="17"/>
      <c r="FA165" s="17"/>
      <c r="FB165" s="17"/>
      <c r="FC165" s="17"/>
      <c r="FD165" s="17"/>
      <c r="FE165" s="17"/>
      <c r="FF165" s="17"/>
      <c r="FG165" s="17"/>
    </row>
    <row r="166" spans="63:163" s="4" customFormat="1" x14ac:dyDescent="0.25">
      <c r="BK166" s="17"/>
      <c r="CI166" s="17"/>
      <c r="CJ166" s="17"/>
      <c r="CK166" s="17"/>
      <c r="CM166" s="17"/>
      <c r="CN166" s="17"/>
      <c r="CO166" s="17"/>
      <c r="CV166" s="5"/>
      <c r="CW166" s="5"/>
      <c r="CX166" s="5"/>
      <c r="CY166" s="5"/>
      <c r="CZ166" s="17"/>
      <c r="DA166" s="17"/>
      <c r="DB166" s="17"/>
      <c r="DC166" s="17"/>
      <c r="DD166" s="17"/>
      <c r="DE166" s="17"/>
      <c r="DF166" s="17"/>
      <c r="DG166" s="17"/>
      <c r="DH166" s="17"/>
      <c r="DI166" s="17"/>
      <c r="DJ166" s="17"/>
      <c r="DK166" s="17"/>
      <c r="DL166" s="17"/>
      <c r="DM166" s="17"/>
      <c r="DN166" s="17"/>
      <c r="DO166" s="17"/>
      <c r="DP166" s="17"/>
      <c r="DQ166" s="17"/>
      <c r="DR166" s="17"/>
      <c r="DS166" s="17"/>
      <c r="DT166" s="17"/>
      <c r="DU166" s="17"/>
      <c r="DV166" s="17"/>
      <c r="DW166" s="17"/>
      <c r="DX166" s="17"/>
      <c r="EM166" s="17"/>
      <c r="EN166" s="17"/>
      <c r="EO166" s="17"/>
      <c r="EP166" s="17"/>
      <c r="EQ166" s="17"/>
      <c r="ER166" s="17"/>
      <c r="ES166" s="17"/>
      <c r="ET166" s="17"/>
      <c r="EU166" s="17"/>
      <c r="EV166" s="17"/>
      <c r="EW166" s="17"/>
      <c r="EX166" s="17"/>
      <c r="EY166" s="17"/>
      <c r="EZ166" s="17"/>
      <c r="FA166" s="17"/>
      <c r="FB166" s="17"/>
      <c r="FC166" s="17"/>
      <c r="FD166" s="17"/>
      <c r="FE166" s="17"/>
      <c r="FF166" s="17"/>
      <c r="FG166" s="17"/>
    </row>
    <row r="167" spans="63:163" s="4" customFormat="1" x14ac:dyDescent="0.25">
      <c r="BK167" s="17"/>
      <c r="CI167" s="17"/>
      <c r="CJ167" s="17"/>
      <c r="CK167" s="17"/>
      <c r="CM167" s="17"/>
      <c r="CN167" s="17"/>
      <c r="CO167" s="17"/>
      <c r="CV167" s="5"/>
      <c r="CW167" s="5"/>
      <c r="CX167" s="5"/>
      <c r="CY167" s="5"/>
      <c r="CZ167" s="17"/>
      <c r="DA167" s="17"/>
      <c r="DB167" s="17"/>
      <c r="DC167" s="17"/>
      <c r="DD167" s="17"/>
      <c r="DE167" s="17"/>
      <c r="DF167" s="17"/>
      <c r="DG167" s="17"/>
      <c r="DH167" s="17"/>
      <c r="DI167" s="17"/>
      <c r="DJ167" s="17"/>
      <c r="DK167" s="17"/>
      <c r="DL167" s="17"/>
      <c r="DM167" s="17"/>
      <c r="DN167" s="17"/>
      <c r="DO167" s="17"/>
      <c r="DP167" s="17"/>
      <c r="DQ167" s="17"/>
      <c r="DR167" s="17"/>
      <c r="DS167" s="17"/>
      <c r="DT167" s="17"/>
      <c r="DU167" s="17"/>
      <c r="DV167" s="17"/>
      <c r="DW167" s="17"/>
      <c r="DX167" s="17"/>
      <c r="EM167" s="17"/>
      <c r="EN167" s="17"/>
      <c r="EO167" s="17"/>
      <c r="EP167" s="17"/>
      <c r="EQ167" s="17"/>
      <c r="ER167" s="17"/>
      <c r="ES167" s="17"/>
      <c r="ET167" s="17"/>
      <c r="EU167" s="17"/>
      <c r="EV167" s="17"/>
      <c r="EW167" s="17"/>
      <c r="EX167" s="17"/>
      <c r="EY167" s="17"/>
      <c r="EZ167" s="17"/>
      <c r="FA167" s="17"/>
      <c r="FB167" s="17"/>
      <c r="FC167" s="17"/>
      <c r="FD167" s="17"/>
      <c r="FE167" s="17"/>
      <c r="FF167" s="17"/>
      <c r="FG167" s="17"/>
    </row>
    <row r="168" spans="63:163" s="4" customFormat="1" x14ac:dyDescent="0.25">
      <c r="BK168" s="17"/>
      <c r="CI168" s="17"/>
      <c r="CJ168" s="17"/>
      <c r="CK168" s="17"/>
      <c r="CM168" s="17"/>
      <c r="CN168" s="17"/>
      <c r="CO168" s="17"/>
      <c r="CV168" s="5"/>
      <c r="CW168" s="5"/>
      <c r="CX168" s="5"/>
      <c r="CY168" s="5"/>
      <c r="CZ168" s="17"/>
      <c r="DA168" s="17"/>
      <c r="DB168" s="17"/>
      <c r="DC168" s="17"/>
      <c r="DD168" s="17"/>
      <c r="DE168" s="17"/>
      <c r="DF168" s="17"/>
      <c r="DG168" s="17"/>
      <c r="DH168" s="17"/>
      <c r="DI168" s="17"/>
      <c r="DJ168" s="17"/>
      <c r="DK168" s="17"/>
      <c r="DL168" s="17"/>
      <c r="DM168" s="17"/>
      <c r="DN168" s="17"/>
      <c r="DO168" s="17"/>
      <c r="DP168" s="17"/>
      <c r="DQ168" s="17"/>
      <c r="DR168" s="17"/>
      <c r="DS168" s="17"/>
      <c r="DT168" s="17"/>
      <c r="DU168" s="17"/>
      <c r="DV168" s="17"/>
      <c r="DW168" s="17"/>
      <c r="DX168" s="17"/>
      <c r="EM168" s="17"/>
      <c r="EN168" s="17"/>
      <c r="EO168" s="17"/>
      <c r="EP168" s="17"/>
      <c r="EQ168" s="17"/>
      <c r="ER168" s="17"/>
      <c r="ES168" s="17"/>
      <c r="ET168" s="17"/>
      <c r="EU168" s="17"/>
      <c r="EV168" s="17"/>
      <c r="EW168" s="17"/>
      <c r="EX168" s="17"/>
      <c r="EY168" s="17"/>
      <c r="EZ168" s="17"/>
      <c r="FA168" s="17"/>
      <c r="FB168" s="17"/>
      <c r="FC168" s="17"/>
      <c r="FD168" s="17"/>
      <c r="FE168" s="17"/>
      <c r="FF168" s="17"/>
      <c r="FG168" s="17"/>
    </row>
    <row r="169" spans="63:163" s="4" customFormat="1" x14ac:dyDescent="0.25">
      <c r="BK169" s="17"/>
      <c r="CI169" s="17"/>
      <c r="CJ169" s="17"/>
      <c r="CK169" s="17"/>
      <c r="CM169" s="17"/>
      <c r="CN169" s="17"/>
      <c r="CO169" s="17"/>
      <c r="CV169" s="5"/>
      <c r="CW169" s="5"/>
      <c r="CX169" s="5"/>
      <c r="CY169" s="5"/>
      <c r="CZ169" s="17"/>
      <c r="DA169" s="17"/>
      <c r="DB169" s="17"/>
      <c r="DC169" s="17"/>
      <c r="DD169" s="17"/>
      <c r="DE169" s="17"/>
      <c r="DF169" s="17"/>
      <c r="DG169" s="17"/>
      <c r="DH169" s="17"/>
      <c r="DI169" s="17"/>
      <c r="DJ169" s="17"/>
      <c r="DK169" s="17"/>
      <c r="DL169" s="17"/>
      <c r="DM169" s="17"/>
      <c r="DN169" s="17"/>
      <c r="DO169" s="17"/>
      <c r="DP169" s="17"/>
      <c r="DQ169" s="17"/>
      <c r="DR169" s="17"/>
      <c r="DS169" s="17"/>
      <c r="DT169" s="17"/>
      <c r="DU169" s="17"/>
      <c r="DV169" s="17"/>
      <c r="DW169" s="17"/>
      <c r="DX169" s="17"/>
      <c r="EM169" s="17"/>
      <c r="EN169" s="17"/>
      <c r="EO169" s="17"/>
      <c r="EP169" s="17"/>
      <c r="EQ169" s="17"/>
      <c r="ER169" s="17"/>
      <c r="ES169" s="17"/>
      <c r="ET169" s="17"/>
      <c r="EU169" s="17"/>
      <c r="EV169" s="17"/>
      <c r="EW169" s="17"/>
      <c r="EX169" s="17"/>
      <c r="EY169" s="17"/>
      <c r="EZ169" s="17"/>
      <c r="FA169" s="17"/>
      <c r="FB169" s="17"/>
      <c r="FC169" s="17"/>
      <c r="FD169" s="17"/>
      <c r="FE169" s="17"/>
      <c r="FF169" s="17"/>
      <c r="FG169" s="17"/>
    </row>
    <row r="170" spans="63:163" s="4" customFormat="1" x14ac:dyDescent="0.25">
      <c r="BK170" s="17"/>
      <c r="CI170" s="17"/>
      <c r="CJ170" s="17"/>
      <c r="CK170" s="17"/>
      <c r="CM170" s="17"/>
      <c r="CN170" s="17"/>
      <c r="CO170" s="17"/>
      <c r="CV170" s="5"/>
      <c r="CW170" s="5"/>
      <c r="CX170" s="5"/>
      <c r="CY170" s="5"/>
      <c r="CZ170" s="17"/>
      <c r="DA170" s="17"/>
      <c r="DB170" s="17"/>
      <c r="DC170" s="17"/>
      <c r="DD170" s="17"/>
      <c r="DE170" s="17"/>
      <c r="DF170" s="17"/>
      <c r="DG170" s="17"/>
      <c r="DH170" s="17"/>
      <c r="DI170" s="17"/>
      <c r="DJ170" s="17"/>
      <c r="DK170" s="17"/>
      <c r="DL170" s="17"/>
      <c r="DM170" s="17"/>
      <c r="DN170" s="17"/>
      <c r="DO170" s="17"/>
      <c r="DP170" s="17"/>
      <c r="DQ170" s="17"/>
      <c r="DR170" s="17"/>
      <c r="DS170" s="17"/>
      <c r="DT170" s="17"/>
      <c r="DU170" s="17"/>
      <c r="DV170" s="17"/>
      <c r="DW170" s="17"/>
      <c r="DX170" s="17"/>
      <c r="EM170" s="17"/>
      <c r="EN170" s="17"/>
      <c r="EO170" s="17"/>
      <c r="EP170" s="17"/>
      <c r="EQ170" s="17"/>
      <c r="ER170" s="17"/>
      <c r="ES170" s="17"/>
      <c r="ET170" s="17"/>
      <c r="EU170" s="17"/>
      <c r="EV170" s="17"/>
      <c r="EW170" s="17"/>
      <c r="EX170" s="17"/>
      <c r="EY170" s="17"/>
      <c r="EZ170" s="17"/>
      <c r="FA170" s="17"/>
      <c r="FB170" s="17"/>
      <c r="FC170" s="17"/>
      <c r="FD170" s="17"/>
      <c r="FE170" s="17"/>
      <c r="FF170" s="17"/>
      <c r="FG170" s="17"/>
    </row>
    <row r="171" spans="63:163" s="4" customFormat="1" x14ac:dyDescent="0.25">
      <c r="BK171" s="17"/>
      <c r="CI171" s="17"/>
      <c r="CJ171" s="17"/>
      <c r="CK171" s="17"/>
      <c r="CM171" s="17"/>
      <c r="CN171" s="17"/>
      <c r="CO171" s="17"/>
      <c r="CV171" s="5"/>
      <c r="CW171" s="5"/>
      <c r="CX171" s="5"/>
      <c r="CY171" s="5"/>
      <c r="CZ171" s="17"/>
      <c r="DA171" s="17"/>
      <c r="DB171" s="17"/>
      <c r="DC171" s="17"/>
      <c r="DD171" s="17"/>
      <c r="DE171" s="17"/>
      <c r="DF171" s="17"/>
      <c r="DG171" s="17"/>
      <c r="DH171" s="17"/>
      <c r="DI171" s="17"/>
      <c r="DJ171" s="17"/>
      <c r="DK171" s="17"/>
      <c r="DL171" s="17"/>
      <c r="DM171" s="17"/>
      <c r="DN171" s="17"/>
      <c r="DO171" s="17"/>
      <c r="DP171" s="17"/>
      <c r="DQ171" s="17"/>
      <c r="DR171" s="17"/>
      <c r="DS171" s="17"/>
      <c r="DT171" s="17"/>
      <c r="DU171" s="17"/>
      <c r="DV171" s="17"/>
      <c r="DW171" s="17"/>
      <c r="DX171" s="17"/>
      <c r="EM171" s="17"/>
      <c r="EN171" s="17"/>
      <c r="EO171" s="17"/>
      <c r="EP171" s="17"/>
      <c r="EQ171" s="17"/>
      <c r="ER171" s="17"/>
      <c r="ES171" s="17"/>
      <c r="ET171" s="17"/>
      <c r="EU171" s="17"/>
      <c r="EV171" s="17"/>
      <c r="EW171" s="17"/>
      <c r="EX171" s="17"/>
      <c r="EY171" s="17"/>
      <c r="EZ171" s="17"/>
      <c r="FA171" s="17"/>
      <c r="FB171" s="17"/>
      <c r="FC171" s="17"/>
      <c r="FD171" s="17"/>
      <c r="FE171" s="17"/>
      <c r="FF171" s="17"/>
      <c r="FG171" s="17"/>
    </row>
    <row r="172" spans="63:163" s="4" customFormat="1" x14ac:dyDescent="0.25">
      <c r="BK172" s="17"/>
      <c r="CI172" s="17"/>
      <c r="CJ172" s="17"/>
      <c r="CK172" s="17"/>
      <c r="CM172" s="17"/>
      <c r="CN172" s="17"/>
      <c r="CO172" s="17"/>
      <c r="CV172" s="5"/>
      <c r="CW172" s="5"/>
      <c r="CX172" s="5"/>
      <c r="CY172" s="5"/>
      <c r="CZ172" s="17"/>
      <c r="DA172" s="17"/>
      <c r="DB172" s="17"/>
      <c r="DC172" s="17"/>
      <c r="DD172" s="17"/>
      <c r="DE172" s="17"/>
      <c r="DF172" s="17"/>
      <c r="DG172" s="17"/>
      <c r="DH172" s="17"/>
      <c r="DI172" s="17"/>
      <c r="DJ172" s="17"/>
      <c r="DK172" s="17"/>
      <c r="DL172" s="17"/>
      <c r="DM172" s="17"/>
      <c r="DN172" s="17"/>
      <c r="DO172" s="17"/>
      <c r="DP172" s="17"/>
      <c r="DQ172" s="17"/>
      <c r="DR172" s="17"/>
      <c r="DS172" s="17"/>
      <c r="DT172" s="17"/>
      <c r="DU172" s="17"/>
      <c r="DV172" s="17"/>
      <c r="DW172" s="17"/>
      <c r="DX172" s="17"/>
      <c r="EM172" s="17"/>
      <c r="EN172" s="17"/>
      <c r="EO172" s="17"/>
      <c r="EP172" s="17"/>
      <c r="EQ172" s="17"/>
      <c r="ER172" s="17"/>
      <c r="ES172" s="17"/>
      <c r="ET172" s="17"/>
      <c r="EU172" s="17"/>
      <c r="EV172" s="17"/>
      <c r="EW172" s="17"/>
      <c r="EX172" s="17"/>
      <c r="EY172" s="17"/>
      <c r="EZ172" s="17"/>
      <c r="FA172" s="17"/>
      <c r="FB172" s="17"/>
      <c r="FC172" s="17"/>
      <c r="FD172" s="17"/>
      <c r="FE172" s="17"/>
      <c r="FF172" s="17"/>
      <c r="FG172" s="17"/>
    </row>
    <row r="173" spans="63:163" s="4" customFormat="1" x14ac:dyDescent="0.25">
      <c r="BK173" s="17"/>
      <c r="CI173" s="17"/>
      <c r="CJ173" s="17"/>
      <c r="CK173" s="17"/>
      <c r="CM173" s="17"/>
      <c r="CN173" s="17"/>
      <c r="CO173" s="17"/>
      <c r="CV173" s="5"/>
      <c r="CW173" s="5"/>
      <c r="CX173" s="5"/>
      <c r="CY173" s="5"/>
      <c r="CZ173" s="17"/>
      <c r="DA173" s="17"/>
      <c r="DB173" s="17"/>
      <c r="DC173" s="17"/>
      <c r="DD173" s="17"/>
      <c r="DE173" s="17"/>
      <c r="DF173" s="17"/>
      <c r="DG173" s="17"/>
      <c r="DH173" s="17"/>
      <c r="DI173" s="17"/>
      <c r="DJ173" s="17"/>
      <c r="DK173" s="17"/>
      <c r="DL173" s="17"/>
      <c r="DM173" s="17"/>
      <c r="DN173" s="17"/>
      <c r="DO173" s="17"/>
      <c r="DP173" s="17"/>
      <c r="DQ173" s="17"/>
      <c r="DR173" s="17"/>
      <c r="DS173" s="17"/>
      <c r="DT173" s="17"/>
      <c r="DU173" s="17"/>
      <c r="DV173" s="17"/>
      <c r="DW173" s="17"/>
      <c r="DX173" s="17"/>
      <c r="EM173" s="17"/>
      <c r="EN173" s="17"/>
      <c r="EO173" s="17"/>
      <c r="EP173" s="17"/>
      <c r="EQ173" s="17"/>
      <c r="ER173" s="17"/>
      <c r="ES173" s="17"/>
      <c r="ET173" s="17"/>
      <c r="EU173" s="17"/>
      <c r="EV173" s="17"/>
      <c r="EW173" s="17"/>
      <c r="EX173" s="17"/>
      <c r="EY173" s="17"/>
      <c r="EZ173" s="17"/>
      <c r="FA173" s="17"/>
      <c r="FB173" s="17"/>
      <c r="FC173" s="17"/>
      <c r="FD173" s="17"/>
      <c r="FE173" s="17"/>
      <c r="FF173" s="17"/>
      <c r="FG173" s="17"/>
    </row>
    <row r="174" spans="63:163" s="4" customFormat="1" x14ac:dyDescent="0.25">
      <c r="BK174" s="17"/>
      <c r="CI174" s="17"/>
      <c r="CJ174" s="17"/>
      <c r="CK174" s="17"/>
      <c r="CM174" s="17"/>
      <c r="CN174" s="17"/>
      <c r="CO174" s="17"/>
      <c r="CV174" s="5"/>
      <c r="CW174" s="5"/>
      <c r="CX174" s="5"/>
      <c r="CY174" s="5"/>
      <c r="CZ174" s="17"/>
      <c r="DA174" s="17"/>
      <c r="DB174" s="17"/>
      <c r="DC174" s="17"/>
      <c r="DD174" s="17"/>
      <c r="DE174" s="17"/>
      <c r="DF174" s="17"/>
      <c r="DG174" s="17"/>
      <c r="DH174" s="17"/>
      <c r="DI174" s="17"/>
      <c r="DJ174" s="17"/>
      <c r="DK174" s="17"/>
      <c r="DL174" s="17"/>
      <c r="DM174" s="17"/>
      <c r="DN174" s="17"/>
      <c r="DO174" s="17"/>
      <c r="DP174" s="17"/>
      <c r="DQ174" s="17"/>
      <c r="DR174" s="17"/>
      <c r="DS174" s="17"/>
      <c r="DT174" s="17"/>
      <c r="DU174" s="17"/>
      <c r="DV174" s="17"/>
      <c r="DW174" s="17"/>
      <c r="DX174" s="17"/>
      <c r="EM174" s="17"/>
      <c r="EN174" s="17"/>
      <c r="EO174" s="17"/>
      <c r="EP174" s="17"/>
      <c r="EQ174" s="17"/>
      <c r="ER174" s="17"/>
      <c r="ES174" s="17"/>
      <c r="ET174" s="17"/>
      <c r="EU174" s="17"/>
      <c r="EV174" s="17"/>
      <c r="EW174" s="17"/>
      <c r="EX174" s="17"/>
      <c r="EY174" s="17"/>
      <c r="EZ174" s="17"/>
      <c r="FA174" s="17"/>
      <c r="FB174" s="17"/>
      <c r="FC174" s="17"/>
      <c r="FD174" s="17"/>
      <c r="FE174" s="17"/>
      <c r="FF174" s="17"/>
      <c r="FG174" s="17"/>
    </row>
    <row r="175" spans="63:163" s="4" customFormat="1" x14ac:dyDescent="0.25">
      <c r="BK175" s="17"/>
      <c r="CI175" s="17"/>
      <c r="CJ175" s="17"/>
      <c r="CK175" s="17"/>
      <c r="CM175" s="17"/>
      <c r="CN175" s="17"/>
      <c r="CO175" s="17"/>
      <c r="CV175" s="5"/>
      <c r="CW175" s="5"/>
      <c r="CX175" s="5"/>
      <c r="CY175" s="5"/>
      <c r="CZ175" s="17"/>
      <c r="DA175" s="17"/>
      <c r="DB175" s="17"/>
      <c r="DC175" s="17"/>
      <c r="DD175" s="17"/>
      <c r="DE175" s="17"/>
      <c r="DF175" s="17"/>
      <c r="DG175" s="17"/>
      <c r="DH175" s="17"/>
      <c r="DI175" s="17"/>
      <c r="DJ175" s="17"/>
      <c r="DK175" s="17"/>
      <c r="DL175" s="17"/>
      <c r="DM175" s="17"/>
      <c r="DN175" s="17"/>
      <c r="DO175" s="17"/>
      <c r="DP175" s="17"/>
      <c r="DQ175" s="17"/>
      <c r="DR175" s="17"/>
      <c r="DS175" s="17"/>
      <c r="DT175" s="17"/>
      <c r="DU175" s="17"/>
      <c r="DV175" s="17"/>
      <c r="DW175" s="17"/>
      <c r="DX175" s="17"/>
      <c r="EM175" s="17"/>
      <c r="EN175" s="17"/>
      <c r="EO175" s="17"/>
      <c r="EP175" s="17"/>
      <c r="EQ175" s="17"/>
      <c r="ER175" s="17"/>
      <c r="ES175" s="17"/>
      <c r="ET175" s="17"/>
      <c r="EU175" s="17"/>
      <c r="EV175" s="17"/>
      <c r="EW175" s="17"/>
      <c r="EX175" s="17"/>
      <c r="EY175" s="17"/>
      <c r="EZ175" s="17"/>
      <c r="FA175" s="17"/>
      <c r="FB175" s="17"/>
      <c r="FC175" s="17"/>
      <c r="FD175" s="17"/>
      <c r="FE175" s="17"/>
      <c r="FF175" s="17"/>
      <c r="FG175" s="17"/>
    </row>
    <row r="176" spans="63:163" s="4" customFormat="1" x14ac:dyDescent="0.25">
      <c r="BK176" s="17"/>
      <c r="CI176" s="17"/>
      <c r="CJ176" s="17"/>
      <c r="CK176" s="17"/>
      <c r="CM176" s="17"/>
      <c r="CN176" s="17"/>
      <c r="CO176" s="17"/>
      <c r="CV176" s="5"/>
      <c r="CW176" s="5"/>
      <c r="CX176" s="5"/>
      <c r="CY176" s="5"/>
      <c r="CZ176" s="17"/>
      <c r="DA176" s="17"/>
      <c r="DB176" s="17"/>
      <c r="DC176" s="17"/>
      <c r="DD176" s="17"/>
      <c r="DE176" s="17"/>
      <c r="DF176" s="17"/>
      <c r="DG176" s="17"/>
      <c r="DH176" s="17"/>
      <c r="DI176" s="17"/>
      <c r="DJ176" s="17"/>
      <c r="DK176" s="17"/>
      <c r="DL176" s="17"/>
      <c r="DM176" s="17"/>
      <c r="DN176" s="17"/>
      <c r="DO176" s="17"/>
      <c r="DP176" s="17"/>
      <c r="DQ176" s="17"/>
      <c r="DR176" s="17"/>
      <c r="DS176" s="17"/>
      <c r="DT176" s="17"/>
      <c r="DU176" s="17"/>
      <c r="DV176" s="17"/>
      <c r="DW176" s="17"/>
      <c r="DX176" s="17"/>
      <c r="EM176" s="17"/>
      <c r="EN176" s="17"/>
      <c r="EO176" s="17"/>
      <c r="EP176" s="17"/>
      <c r="EQ176" s="17"/>
      <c r="ER176" s="17"/>
      <c r="ES176" s="17"/>
      <c r="ET176" s="17"/>
      <c r="EU176" s="17"/>
      <c r="EV176" s="17"/>
      <c r="EW176" s="17"/>
      <c r="EX176" s="17"/>
      <c r="EY176" s="17"/>
      <c r="EZ176" s="17"/>
      <c r="FA176" s="17"/>
      <c r="FB176" s="17"/>
      <c r="FC176" s="17"/>
      <c r="FD176" s="17"/>
      <c r="FE176" s="17"/>
      <c r="FF176" s="17"/>
      <c r="FG176" s="17"/>
    </row>
    <row r="177" spans="63:163" s="4" customFormat="1" x14ac:dyDescent="0.25">
      <c r="BK177" s="17"/>
      <c r="CI177" s="17"/>
      <c r="CJ177" s="17"/>
      <c r="CK177" s="17"/>
      <c r="CM177" s="17"/>
      <c r="CN177" s="17"/>
      <c r="CO177" s="17"/>
      <c r="CV177" s="5"/>
      <c r="CW177" s="5"/>
      <c r="CX177" s="5"/>
      <c r="CY177" s="5"/>
      <c r="CZ177" s="17"/>
      <c r="DA177" s="17"/>
      <c r="DB177" s="17"/>
      <c r="DC177" s="17"/>
      <c r="DD177" s="17"/>
      <c r="DE177" s="17"/>
      <c r="DF177" s="17"/>
      <c r="DG177" s="17"/>
      <c r="DH177" s="17"/>
      <c r="DI177" s="17"/>
      <c r="DJ177" s="17"/>
      <c r="DK177" s="17"/>
      <c r="DL177" s="17"/>
      <c r="DM177" s="17"/>
      <c r="DN177" s="17"/>
      <c r="DO177" s="17"/>
      <c r="DP177" s="17"/>
      <c r="DQ177" s="17"/>
      <c r="DR177" s="17"/>
      <c r="DS177" s="17"/>
      <c r="DT177" s="17"/>
      <c r="DU177" s="17"/>
      <c r="DV177" s="17"/>
      <c r="DW177" s="17"/>
      <c r="DX177" s="17"/>
      <c r="EM177" s="17"/>
      <c r="EN177" s="17"/>
      <c r="EO177" s="17"/>
      <c r="EP177" s="17"/>
      <c r="EQ177" s="17"/>
      <c r="ER177" s="17"/>
      <c r="ES177" s="17"/>
      <c r="ET177" s="17"/>
      <c r="EU177" s="17"/>
      <c r="EV177" s="17"/>
      <c r="EW177" s="17"/>
      <c r="EX177" s="17"/>
      <c r="EY177" s="17"/>
      <c r="EZ177" s="17"/>
      <c r="FA177" s="17"/>
      <c r="FB177" s="17"/>
      <c r="FC177" s="17"/>
      <c r="FD177" s="17"/>
      <c r="FE177" s="17"/>
      <c r="FF177" s="17"/>
      <c r="FG177" s="17"/>
    </row>
    <row r="178" spans="63:163" s="4" customFormat="1" x14ac:dyDescent="0.25">
      <c r="BK178" s="17"/>
      <c r="CI178" s="17"/>
      <c r="CJ178" s="17"/>
      <c r="CK178" s="17"/>
      <c r="CM178" s="17"/>
      <c r="CN178" s="17"/>
      <c r="CO178" s="17"/>
      <c r="CV178" s="5"/>
      <c r="CW178" s="5"/>
      <c r="CX178" s="5"/>
      <c r="CY178" s="5"/>
      <c r="CZ178" s="17"/>
      <c r="DA178" s="17"/>
      <c r="DB178" s="17"/>
      <c r="DC178" s="17"/>
      <c r="DD178" s="17"/>
      <c r="DE178" s="17"/>
      <c r="DF178" s="17"/>
      <c r="DG178" s="17"/>
      <c r="DH178" s="17"/>
      <c r="DI178" s="17"/>
      <c r="DJ178" s="17"/>
      <c r="DK178" s="17"/>
      <c r="DL178" s="17"/>
      <c r="DM178" s="17"/>
      <c r="DN178" s="17"/>
      <c r="DO178" s="17"/>
      <c r="DP178" s="17"/>
      <c r="DQ178" s="17"/>
      <c r="DR178" s="17"/>
      <c r="DS178" s="17"/>
      <c r="DT178" s="17"/>
      <c r="DU178" s="17"/>
      <c r="DV178" s="17"/>
      <c r="DW178" s="17"/>
      <c r="DX178" s="17"/>
      <c r="EM178" s="17"/>
      <c r="EN178" s="17"/>
      <c r="EO178" s="17"/>
      <c r="EP178" s="17"/>
      <c r="EQ178" s="17"/>
      <c r="ER178" s="17"/>
      <c r="ES178" s="17"/>
      <c r="ET178" s="17"/>
      <c r="EU178" s="17"/>
      <c r="EV178" s="17"/>
      <c r="EW178" s="17"/>
      <c r="EX178" s="17"/>
      <c r="EY178" s="17"/>
      <c r="EZ178" s="17"/>
      <c r="FA178" s="17"/>
      <c r="FB178" s="17"/>
      <c r="FC178" s="17"/>
      <c r="FD178" s="17"/>
      <c r="FE178" s="17"/>
      <c r="FF178" s="17"/>
      <c r="FG178" s="17"/>
    </row>
    <row r="179" spans="63:163" s="4" customFormat="1" x14ac:dyDescent="0.25">
      <c r="BK179" s="17"/>
      <c r="CI179" s="17"/>
      <c r="CJ179" s="17"/>
      <c r="CK179" s="17"/>
      <c r="CM179" s="17"/>
      <c r="CN179" s="17"/>
      <c r="CO179" s="17"/>
      <c r="CV179" s="5"/>
      <c r="CW179" s="5"/>
      <c r="CX179" s="5"/>
      <c r="CY179" s="5"/>
      <c r="CZ179" s="17"/>
      <c r="DA179" s="17"/>
      <c r="DB179" s="17"/>
      <c r="DC179" s="17"/>
      <c r="DD179" s="17"/>
      <c r="DE179" s="17"/>
      <c r="DF179" s="17"/>
      <c r="DG179" s="17"/>
      <c r="DH179" s="17"/>
      <c r="DI179" s="17"/>
      <c r="DJ179" s="17"/>
      <c r="DK179" s="17"/>
      <c r="DL179" s="17"/>
      <c r="DM179" s="17"/>
      <c r="DN179" s="17"/>
      <c r="DO179" s="17"/>
      <c r="DP179" s="17"/>
      <c r="DQ179" s="17"/>
      <c r="DR179" s="17"/>
      <c r="DS179" s="17"/>
      <c r="DT179" s="17"/>
      <c r="DU179" s="17"/>
      <c r="DV179" s="17"/>
      <c r="DW179" s="17"/>
      <c r="DX179" s="17"/>
      <c r="EM179" s="17"/>
      <c r="EN179" s="17"/>
      <c r="EO179" s="17"/>
      <c r="EP179" s="17"/>
      <c r="EQ179" s="17"/>
      <c r="ER179" s="17"/>
      <c r="ES179" s="17"/>
      <c r="ET179" s="17"/>
      <c r="EU179" s="17"/>
      <c r="EV179" s="17"/>
      <c r="EW179" s="17"/>
      <c r="EX179" s="17"/>
      <c r="EY179" s="17"/>
      <c r="EZ179" s="17"/>
      <c r="FA179" s="17"/>
      <c r="FB179" s="17"/>
      <c r="FC179" s="17"/>
      <c r="FD179" s="17"/>
      <c r="FE179" s="17"/>
      <c r="FF179" s="17"/>
      <c r="FG179" s="17"/>
    </row>
    <row r="180" spans="63:163" s="4" customFormat="1" x14ac:dyDescent="0.25">
      <c r="BK180" s="17"/>
      <c r="CI180" s="17"/>
      <c r="CJ180" s="17"/>
      <c r="CK180" s="17"/>
      <c r="CM180" s="17"/>
      <c r="CN180" s="17"/>
      <c r="CO180" s="17"/>
      <c r="CV180" s="5"/>
      <c r="CW180" s="5"/>
      <c r="CX180" s="5"/>
      <c r="CY180" s="5"/>
      <c r="CZ180" s="17"/>
      <c r="DA180" s="17"/>
      <c r="DB180" s="17"/>
      <c r="DC180" s="17"/>
      <c r="DD180" s="17"/>
      <c r="DE180" s="17"/>
      <c r="DF180" s="17"/>
      <c r="DG180" s="17"/>
      <c r="DH180" s="17"/>
      <c r="DI180" s="17"/>
      <c r="DJ180" s="17"/>
      <c r="DK180" s="17"/>
      <c r="DL180" s="17"/>
      <c r="DM180" s="17"/>
      <c r="DN180" s="17"/>
      <c r="DO180" s="17"/>
      <c r="DP180" s="17"/>
      <c r="DQ180" s="17"/>
      <c r="DR180" s="17"/>
      <c r="DS180" s="17"/>
      <c r="DT180" s="17"/>
      <c r="DU180" s="17"/>
      <c r="DV180" s="17"/>
      <c r="DW180" s="17"/>
      <c r="DX180" s="17"/>
      <c r="EM180" s="17"/>
      <c r="EN180" s="17"/>
      <c r="EO180" s="17"/>
      <c r="EP180" s="17"/>
      <c r="EQ180" s="17"/>
      <c r="ER180" s="17"/>
      <c r="ES180" s="17"/>
      <c r="ET180" s="17"/>
      <c r="EU180" s="17"/>
      <c r="EV180" s="17"/>
      <c r="EW180" s="17"/>
      <c r="EX180" s="17"/>
      <c r="EY180" s="17"/>
      <c r="EZ180" s="17"/>
      <c r="FA180" s="17"/>
      <c r="FB180" s="17"/>
      <c r="FC180" s="17"/>
      <c r="FD180" s="17"/>
      <c r="FE180" s="17"/>
      <c r="FF180" s="17"/>
      <c r="FG180" s="17"/>
    </row>
    <row r="181" spans="63:163" s="4" customFormat="1" x14ac:dyDescent="0.25">
      <c r="BK181" s="17"/>
      <c r="CI181" s="17"/>
      <c r="CJ181" s="17"/>
      <c r="CK181" s="17"/>
      <c r="CM181" s="17"/>
      <c r="CN181" s="17"/>
      <c r="CO181" s="17"/>
      <c r="CV181" s="5"/>
      <c r="CW181" s="5"/>
      <c r="CX181" s="5"/>
      <c r="CY181" s="5"/>
      <c r="CZ181" s="17"/>
      <c r="DA181" s="17"/>
      <c r="DB181" s="17"/>
      <c r="DC181" s="17"/>
      <c r="DD181" s="17"/>
      <c r="DE181" s="17"/>
      <c r="DF181" s="17"/>
      <c r="DG181" s="17"/>
      <c r="DH181" s="17"/>
      <c r="DI181" s="17"/>
      <c r="DJ181" s="17"/>
      <c r="DK181" s="17"/>
      <c r="DL181" s="17"/>
      <c r="DM181" s="17"/>
      <c r="DN181" s="17"/>
      <c r="DO181" s="17"/>
      <c r="DP181" s="17"/>
      <c r="DQ181" s="17"/>
      <c r="DR181" s="17"/>
      <c r="DS181" s="17"/>
      <c r="DT181" s="17"/>
      <c r="DU181" s="17"/>
      <c r="DV181" s="17"/>
      <c r="DW181" s="17"/>
      <c r="DX181" s="17"/>
      <c r="EM181" s="17"/>
      <c r="EN181" s="17"/>
      <c r="EO181" s="17"/>
      <c r="EP181" s="17"/>
      <c r="EQ181" s="17"/>
      <c r="ER181" s="17"/>
      <c r="ES181" s="17"/>
      <c r="ET181" s="17"/>
      <c r="EU181" s="17"/>
      <c r="EV181" s="17"/>
      <c r="EW181" s="17"/>
      <c r="EX181" s="17"/>
      <c r="EY181" s="17"/>
      <c r="EZ181" s="17"/>
      <c r="FA181" s="17"/>
      <c r="FB181" s="17"/>
      <c r="FC181" s="17"/>
      <c r="FD181" s="17"/>
      <c r="FE181" s="17"/>
      <c r="FF181" s="17"/>
      <c r="FG181" s="17"/>
    </row>
    <row r="182" spans="63:163" s="4" customFormat="1" x14ac:dyDescent="0.25">
      <c r="BK182" s="17"/>
      <c r="CI182" s="17"/>
      <c r="CJ182" s="17"/>
      <c r="CK182" s="17"/>
      <c r="CM182" s="17"/>
      <c r="CN182" s="17"/>
      <c r="CO182" s="17"/>
      <c r="CV182" s="5"/>
      <c r="CW182" s="5"/>
      <c r="CX182" s="5"/>
      <c r="CY182" s="5"/>
      <c r="CZ182" s="17"/>
      <c r="DA182" s="17"/>
      <c r="DB182" s="17"/>
      <c r="DC182" s="17"/>
      <c r="DD182" s="17"/>
      <c r="DE182" s="17"/>
      <c r="DF182" s="17"/>
      <c r="DG182" s="17"/>
      <c r="DH182" s="17"/>
      <c r="DI182" s="17"/>
      <c r="DJ182" s="17"/>
      <c r="DK182" s="17"/>
      <c r="DL182" s="17"/>
      <c r="DM182" s="17"/>
      <c r="DN182" s="17"/>
      <c r="DO182" s="17"/>
      <c r="DP182" s="17"/>
      <c r="DQ182" s="17"/>
      <c r="DR182" s="17"/>
      <c r="DS182" s="17"/>
      <c r="DT182" s="17"/>
      <c r="DU182" s="17"/>
      <c r="DV182" s="17"/>
      <c r="DW182" s="17"/>
      <c r="DX182" s="17"/>
      <c r="EM182" s="17"/>
      <c r="EN182" s="17"/>
      <c r="EO182" s="17"/>
      <c r="EP182" s="17"/>
      <c r="EQ182" s="17"/>
      <c r="ER182" s="17"/>
      <c r="ES182" s="17"/>
      <c r="ET182" s="17"/>
      <c r="EU182" s="17"/>
      <c r="EV182" s="17"/>
      <c r="EW182" s="17"/>
      <c r="EX182" s="17"/>
      <c r="EY182" s="17"/>
      <c r="EZ182" s="17"/>
      <c r="FA182" s="17"/>
      <c r="FB182" s="17"/>
      <c r="FC182" s="17"/>
      <c r="FD182" s="17"/>
      <c r="FE182" s="17"/>
      <c r="FF182" s="17"/>
      <c r="FG182" s="17"/>
    </row>
    <row r="183" spans="63:163" s="4" customFormat="1" x14ac:dyDescent="0.25">
      <c r="BK183" s="17"/>
      <c r="CI183" s="17"/>
      <c r="CJ183" s="17"/>
      <c r="CK183" s="17"/>
      <c r="CM183" s="17"/>
      <c r="CN183" s="17"/>
      <c r="CO183" s="17"/>
      <c r="CV183" s="5"/>
      <c r="CW183" s="5"/>
      <c r="CX183" s="5"/>
      <c r="CY183" s="5"/>
      <c r="CZ183" s="17"/>
      <c r="DA183" s="17"/>
      <c r="DB183" s="17"/>
      <c r="DC183" s="17"/>
      <c r="DD183" s="17"/>
      <c r="DE183" s="17"/>
      <c r="DF183" s="17"/>
      <c r="DG183" s="17"/>
      <c r="DH183" s="17"/>
      <c r="DI183" s="17"/>
      <c r="DJ183" s="17"/>
      <c r="DK183" s="17"/>
      <c r="DL183" s="17"/>
      <c r="DM183" s="17"/>
      <c r="DN183" s="17"/>
      <c r="DO183" s="17"/>
      <c r="DP183" s="17"/>
      <c r="DQ183" s="17"/>
      <c r="DR183" s="17"/>
      <c r="DS183" s="17"/>
      <c r="DT183" s="17"/>
      <c r="DU183" s="17"/>
      <c r="DV183" s="17"/>
      <c r="DW183" s="17"/>
      <c r="DX183" s="17"/>
      <c r="EM183" s="17"/>
      <c r="EN183" s="17"/>
      <c r="EO183" s="17"/>
      <c r="EP183" s="17"/>
      <c r="EQ183" s="17"/>
      <c r="ER183" s="17"/>
      <c r="ES183" s="17"/>
      <c r="ET183" s="17"/>
      <c r="EU183" s="17"/>
      <c r="EV183" s="17"/>
      <c r="EW183" s="17"/>
      <c r="EX183" s="17"/>
      <c r="EY183" s="17"/>
      <c r="EZ183" s="17"/>
      <c r="FA183" s="17"/>
      <c r="FB183" s="17"/>
      <c r="FC183" s="17"/>
      <c r="FD183" s="17"/>
      <c r="FE183" s="17"/>
      <c r="FF183" s="17"/>
      <c r="FG183" s="17"/>
    </row>
    <row r="184" spans="63:163" s="4" customFormat="1" x14ac:dyDescent="0.25">
      <c r="BK184" s="17"/>
      <c r="CI184" s="17"/>
      <c r="CJ184" s="17"/>
      <c r="CK184" s="17"/>
      <c r="CM184" s="17"/>
      <c r="CN184" s="17"/>
      <c r="CO184" s="17"/>
      <c r="CV184" s="5"/>
      <c r="CW184" s="5"/>
      <c r="CX184" s="5"/>
      <c r="CY184" s="5"/>
      <c r="CZ184" s="17"/>
      <c r="DA184" s="17"/>
      <c r="DB184" s="17"/>
      <c r="DC184" s="17"/>
      <c r="DD184" s="17"/>
      <c r="DE184" s="17"/>
      <c r="DF184" s="17"/>
      <c r="DG184" s="17"/>
      <c r="DH184" s="17"/>
      <c r="DI184" s="17"/>
      <c r="DJ184" s="17"/>
      <c r="DK184" s="17"/>
      <c r="DL184" s="17"/>
      <c r="DM184" s="17"/>
      <c r="DN184" s="17"/>
      <c r="DO184" s="17"/>
      <c r="DP184" s="17"/>
      <c r="DQ184" s="17"/>
      <c r="DR184" s="17"/>
      <c r="DS184" s="17"/>
      <c r="DT184" s="17"/>
      <c r="DU184" s="17"/>
      <c r="DV184" s="17"/>
      <c r="DW184" s="17"/>
      <c r="DX184" s="17"/>
      <c r="EM184" s="17"/>
      <c r="EN184" s="17"/>
      <c r="EO184" s="17"/>
      <c r="EP184" s="17"/>
      <c r="EQ184" s="17"/>
      <c r="ER184" s="17"/>
      <c r="ES184" s="17"/>
      <c r="ET184" s="17"/>
      <c r="EU184" s="17"/>
      <c r="EV184" s="17"/>
      <c r="EW184" s="17"/>
      <c r="EX184" s="17"/>
      <c r="EY184" s="17"/>
      <c r="EZ184" s="17"/>
      <c r="FA184" s="17"/>
      <c r="FB184" s="17"/>
      <c r="FC184" s="17"/>
      <c r="FD184" s="17"/>
      <c r="FE184" s="17"/>
      <c r="FF184" s="17"/>
      <c r="FG184" s="17"/>
    </row>
    <row r="185" spans="63:163" s="4" customFormat="1" x14ac:dyDescent="0.25">
      <c r="BK185" s="17"/>
      <c r="CI185" s="17"/>
      <c r="CJ185" s="17"/>
      <c r="CK185" s="17"/>
      <c r="CM185" s="17"/>
      <c r="CN185" s="17"/>
      <c r="CO185" s="17"/>
      <c r="CV185" s="5"/>
      <c r="CW185" s="5"/>
      <c r="CX185" s="5"/>
      <c r="CY185" s="5"/>
      <c r="CZ185" s="17"/>
      <c r="DA185" s="17"/>
      <c r="DB185" s="17"/>
      <c r="DC185" s="17"/>
      <c r="DD185" s="17"/>
      <c r="DE185" s="17"/>
      <c r="DF185" s="17"/>
      <c r="DG185" s="17"/>
      <c r="DH185" s="17"/>
      <c r="DI185" s="17"/>
      <c r="DJ185" s="17"/>
      <c r="DK185" s="17"/>
      <c r="DL185" s="17"/>
      <c r="DM185" s="17"/>
      <c r="DN185" s="17"/>
      <c r="DO185" s="17"/>
      <c r="DP185" s="17"/>
      <c r="DQ185" s="17"/>
      <c r="DR185" s="17"/>
      <c r="DS185" s="17"/>
      <c r="DT185" s="17"/>
      <c r="DU185" s="17"/>
      <c r="DV185" s="17"/>
      <c r="DW185" s="17"/>
      <c r="DX185" s="17"/>
      <c r="EM185" s="17"/>
      <c r="EN185" s="17"/>
      <c r="EO185" s="17"/>
      <c r="EP185" s="17"/>
      <c r="EQ185" s="17"/>
      <c r="ER185" s="17"/>
      <c r="ES185" s="17"/>
      <c r="ET185" s="17"/>
      <c r="EU185" s="17"/>
      <c r="EV185" s="17"/>
      <c r="EW185" s="17"/>
      <c r="EX185" s="17"/>
      <c r="EY185" s="17"/>
      <c r="EZ185" s="17"/>
      <c r="FA185" s="17"/>
      <c r="FB185" s="17"/>
      <c r="FC185" s="17"/>
      <c r="FD185" s="17"/>
      <c r="FE185" s="17"/>
      <c r="FF185" s="17"/>
      <c r="FG185" s="17"/>
    </row>
    <row r="186" spans="63:163" s="4" customFormat="1" x14ac:dyDescent="0.25">
      <c r="BK186" s="17"/>
      <c r="CI186" s="17"/>
      <c r="CJ186" s="17"/>
      <c r="CK186" s="17"/>
      <c r="CM186" s="17"/>
      <c r="CN186" s="17"/>
      <c r="CO186" s="17"/>
      <c r="CV186" s="5"/>
      <c r="CW186" s="5"/>
      <c r="CX186" s="5"/>
      <c r="CY186" s="5"/>
      <c r="CZ186" s="17"/>
      <c r="DA186" s="17"/>
      <c r="DB186" s="17"/>
      <c r="DC186" s="17"/>
      <c r="DD186" s="17"/>
      <c r="DE186" s="17"/>
      <c r="DF186" s="17"/>
      <c r="DG186" s="17"/>
      <c r="DH186" s="17"/>
      <c r="DI186" s="17"/>
      <c r="DJ186" s="17"/>
      <c r="DK186" s="17"/>
      <c r="DL186" s="17"/>
      <c r="DM186" s="17"/>
      <c r="DN186" s="17"/>
      <c r="DO186" s="17"/>
      <c r="DP186" s="17"/>
      <c r="DQ186" s="17"/>
      <c r="DR186" s="17"/>
      <c r="DS186" s="17"/>
      <c r="DT186" s="17"/>
      <c r="DU186" s="17"/>
      <c r="DV186" s="17"/>
      <c r="DW186" s="17"/>
      <c r="DX186" s="17"/>
      <c r="EM186" s="17"/>
      <c r="EN186" s="17"/>
      <c r="EO186" s="17"/>
      <c r="EP186" s="17"/>
      <c r="EQ186" s="17"/>
      <c r="ER186" s="17"/>
      <c r="ES186" s="17"/>
      <c r="ET186" s="17"/>
      <c r="EU186" s="17"/>
      <c r="EV186" s="17"/>
      <c r="EW186" s="17"/>
      <c r="EX186" s="17"/>
      <c r="EY186" s="17"/>
      <c r="EZ186" s="17"/>
      <c r="FA186" s="17"/>
      <c r="FB186" s="17"/>
      <c r="FC186" s="17"/>
      <c r="FD186" s="17"/>
      <c r="FE186" s="17"/>
      <c r="FF186" s="17"/>
      <c r="FG186" s="17"/>
    </row>
    <row r="187" spans="63:163" s="4" customFormat="1" x14ac:dyDescent="0.25">
      <c r="BK187" s="17"/>
      <c r="CI187" s="17"/>
      <c r="CJ187" s="17"/>
      <c r="CK187" s="17"/>
      <c r="CM187" s="17"/>
      <c r="CN187" s="17"/>
      <c r="CO187" s="17"/>
      <c r="CV187" s="5"/>
      <c r="CW187" s="5"/>
      <c r="CX187" s="5"/>
      <c r="CY187" s="5"/>
      <c r="CZ187" s="17"/>
      <c r="DA187" s="17"/>
      <c r="DB187" s="17"/>
      <c r="DC187" s="17"/>
      <c r="DD187" s="17"/>
      <c r="DE187" s="17"/>
      <c r="DF187" s="17"/>
      <c r="DG187" s="17"/>
      <c r="DH187" s="17"/>
      <c r="DI187" s="17"/>
      <c r="DJ187" s="17"/>
      <c r="DK187" s="17"/>
      <c r="DL187" s="17"/>
      <c r="DM187" s="17"/>
      <c r="DN187" s="17"/>
      <c r="DO187" s="17"/>
      <c r="DP187" s="17"/>
      <c r="DQ187" s="17"/>
      <c r="DR187" s="17"/>
      <c r="DS187" s="17"/>
      <c r="DT187" s="17"/>
      <c r="DU187" s="17"/>
      <c r="DV187" s="17"/>
      <c r="DW187" s="17"/>
      <c r="DX187" s="17"/>
      <c r="EM187" s="17"/>
      <c r="EN187" s="17"/>
      <c r="EO187" s="17"/>
      <c r="EP187" s="17"/>
      <c r="EQ187" s="17"/>
      <c r="ER187" s="17"/>
      <c r="ES187" s="17"/>
      <c r="ET187" s="17"/>
      <c r="EU187" s="17"/>
      <c r="EV187" s="17"/>
      <c r="EW187" s="17"/>
      <c r="EX187" s="17"/>
      <c r="EY187" s="17"/>
      <c r="EZ187" s="17"/>
      <c r="FA187" s="17"/>
      <c r="FB187" s="17"/>
      <c r="FC187" s="17"/>
      <c r="FD187" s="17"/>
      <c r="FE187" s="17"/>
      <c r="FF187" s="17"/>
      <c r="FG187" s="17"/>
    </row>
    <row r="188" spans="63:163" s="4" customFormat="1" x14ac:dyDescent="0.25">
      <c r="BK188" s="17"/>
      <c r="CI188" s="17"/>
      <c r="CJ188" s="17"/>
      <c r="CK188" s="17"/>
      <c r="CM188" s="17"/>
      <c r="CN188" s="17"/>
      <c r="CO188" s="17"/>
      <c r="CV188" s="5"/>
      <c r="CW188" s="5"/>
      <c r="CX188" s="5"/>
      <c r="CY188" s="5"/>
      <c r="CZ188" s="17"/>
      <c r="DA188" s="17"/>
      <c r="DB188" s="17"/>
      <c r="DC188" s="17"/>
      <c r="DD188" s="17"/>
      <c r="DE188" s="17"/>
      <c r="DF188" s="17"/>
      <c r="DG188" s="17"/>
      <c r="DH188" s="17"/>
      <c r="DI188" s="17"/>
      <c r="DJ188" s="17"/>
      <c r="DK188" s="17"/>
      <c r="DL188" s="17"/>
      <c r="DM188" s="17"/>
      <c r="DN188" s="17"/>
      <c r="DO188" s="17"/>
      <c r="DP188" s="17"/>
      <c r="DQ188" s="17"/>
      <c r="DR188" s="17"/>
      <c r="DS188" s="17"/>
      <c r="DT188" s="17"/>
      <c r="DU188" s="17"/>
      <c r="DV188" s="17"/>
      <c r="DW188" s="17"/>
      <c r="DX188" s="17"/>
      <c r="EM188" s="17"/>
      <c r="EN188" s="17"/>
      <c r="EO188" s="17"/>
      <c r="EP188" s="17"/>
      <c r="EQ188" s="17"/>
      <c r="ER188" s="17"/>
      <c r="ES188" s="17"/>
      <c r="ET188" s="17"/>
      <c r="EU188" s="17"/>
      <c r="EV188" s="17"/>
      <c r="EW188" s="17"/>
      <c r="EX188" s="17"/>
      <c r="EY188" s="17"/>
      <c r="EZ188" s="17"/>
      <c r="FA188" s="17"/>
      <c r="FB188" s="17"/>
      <c r="FC188" s="17"/>
      <c r="FD188" s="17"/>
      <c r="FE188" s="17"/>
      <c r="FF188" s="17"/>
      <c r="FG188" s="17"/>
    </row>
    <row r="189" spans="63:163" s="4" customFormat="1" x14ac:dyDescent="0.25">
      <c r="BK189" s="17"/>
      <c r="CI189" s="17"/>
      <c r="CJ189" s="17"/>
      <c r="CK189" s="17"/>
      <c r="CM189" s="17"/>
      <c r="CN189" s="17"/>
      <c r="CO189" s="17"/>
      <c r="CV189" s="5"/>
      <c r="CW189" s="5"/>
      <c r="CX189" s="5"/>
      <c r="CY189" s="5"/>
      <c r="CZ189" s="17"/>
      <c r="DA189" s="17"/>
      <c r="DB189" s="17"/>
      <c r="DC189" s="17"/>
      <c r="DD189" s="17"/>
      <c r="DE189" s="17"/>
      <c r="DF189" s="17"/>
      <c r="DG189" s="17"/>
      <c r="DH189" s="17"/>
      <c r="DI189" s="17"/>
      <c r="DJ189" s="17"/>
      <c r="DK189" s="17"/>
      <c r="DL189" s="17"/>
      <c r="DM189" s="17"/>
      <c r="DN189" s="17"/>
      <c r="DO189" s="17"/>
      <c r="DP189" s="17"/>
      <c r="DQ189" s="17"/>
      <c r="DR189" s="17"/>
      <c r="DS189" s="17"/>
      <c r="DT189" s="17"/>
      <c r="DU189" s="17"/>
      <c r="DV189" s="17"/>
      <c r="DW189" s="17"/>
      <c r="DX189" s="17"/>
      <c r="EM189" s="17"/>
      <c r="EN189" s="17"/>
      <c r="EO189" s="17"/>
      <c r="EP189" s="17"/>
      <c r="EQ189" s="17"/>
      <c r="ER189" s="17"/>
      <c r="ES189" s="17"/>
      <c r="ET189" s="17"/>
      <c r="EU189" s="17"/>
      <c r="EV189" s="17"/>
      <c r="EW189" s="17"/>
      <c r="EX189" s="17"/>
      <c r="EY189" s="17"/>
      <c r="EZ189" s="17"/>
      <c r="FA189" s="17"/>
      <c r="FB189" s="17"/>
      <c r="FC189" s="17"/>
      <c r="FD189" s="17"/>
      <c r="FE189" s="17"/>
      <c r="FF189" s="17"/>
      <c r="FG189" s="17"/>
    </row>
    <row r="190" spans="63:163" s="4" customFormat="1" x14ac:dyDescent="0.25">
      <c r="BK190" s="17"/>
      <c r="CI190" s="17"/>
      <c r="CJ190" s="17"/>
      <c r="CK190" s="17"/>
      <c r="CM190" s="17"/>
      <c r="CN190" s="17"/>
      <c r="CO190" s="17"/>
      <c r="CV190" s="5"/>
      <c r="CW190" s="5"/>
      <c r="CX190" s="5"/>
      <c r="CY190" s="5"/>
      <c r="CZ190" s="17"/>
      <c r="DA190" s="17"/>
      <c r="DB190" s="17"/>
      <c r="DC190" s="17"/>
      <c r="DD190" s="17"/>
      <c r="DE190" s="17"/>
      <c r="DF190" s="17"/>
      <c r="DG190" s="17"/>
      <c r="DH190" s="17"/>
      <c r="DI190" s="17"/>
      <c r="DJ190" s="17"/>
      <c r="DK190" s="17"/>
      <c r="DL190" s="17"/>
      <c r="DM190" s="17"/>
      <c r="DN190" s="17"/>
      <c r="DO190" s="17"/>
      <c r="DP190" s="17"/>
      <c r="DQ190" s="17"/>
      <c r="DR190" s="17"/>
      <c r="DS190" s="17"/>
      <c r="DT190" s="17"/>
      <c r="DU190" s="17"/>
      <c r="DV190" s="17"/>
      <c r="DW190" s="17"/>
      <c r="DX190" s="17"/>
      <c r="EM190" s="17"/>
      <c r="EN190" s="17"/>
      <c r="EO190" s="17"/>
      <c r="EP190" s="17"/>
      <c r="EQ190" s="17"/>
      <c r="ER190" s="17"/>
      <c r="ES190" s="17"/>
      <c r="ET190" s="17"/>
      <c r="EU190" s="17"/>
      <c r="EV190" s="17"/>
      <c r="EW190" s="17"/>
      <c r="EX190" s="17"/>
      <c r="EY190" s="17"/>
      <c r="EZ190" s="17"/>
      <c r="FA190" s="17"/>
      <c r="FB190" s="17"/>
      <c r="FC190" s="17"/>
      <c r="FD190" s="17"/>
      <c r="FE190" s="17"/>
      <c r="FF190" s="17"/>
      <c r="FG190" s="17"/>
    </row>
    <row r="191" spans="63:163" s="4" customFormat="1" x14ac:dyDescent="0.25">
      <c r="BK191" s="17"/>
      <c r="CI191" s="17"/>
      <c r="CJ191" s="17"/>
      <c r="CK191" s="17"/>
      <c r="CM191" s="17"/>
      <c r="CN191" s="17"/>
      <c r="CO191" s="17"/>
      <c r="CV191" s="5"/>
      <c r="CW191" s="5"/>
      <c r="CX191" s="5"/>
      <c r="CY191" s="5"/>
      <c r="CZ191" s="17"/>
      <c r="DA191" s="17"/>
      <c r="DB191" s="17"/>
      <c r="DC191" s="17"/>
      <c r="DD191" s="17"/>
      <c r="DE191" s="17"/>
      <c r="DF191" s="17"/>
      <c r="DG191" s="17"/>
      <c r="DH191" s="17"/>
      <c r="DI191" s="17"/>
      <c r="DJ191" s="17"/>
      <c r="DK191" s="17"/>
      <c r="DL191" s="17"/>
      <c r="DM191" s="17"/>
      <c r="DN191" s="17"/>
      <c r="DO191" s="17"/>
      <c r="DP191" s="17"/>
      <c r="DQ191" s="17"/>
      <c r="DR191" s="17"/>
      <c r="DS191" s="17"/>
      <c r="DT191" s="17"/>
      <c r="DU191" s="17"/>
      <c r="DV191" s="17"/>
      <c r="DW191" s="17"/>
      <c r="DX191" s="17"/>
      <c r="EM191" s="17"/>
      <c r="EN191" s="17"/>
      <c r="EO191" s="17"/>
      <c r="EP191" s="17"/>
      <c r="EQ191" s="17"/>
      <c r="ER191" s="17"/>
      <c r="ES191" s="17"/>
      <c r="ET191" s="17"/>
      <c r="EU191" s="17"/>
      <c r="EV191" s="17"/>
      <c r="EW191" s="17"/>
      <c r="EX191" s="17"/>
      <c r="EY191" s="17"/>
      <c r="EZ191" s="17"/>
      <c r="FA191" s="17"/>
      <c r="FB191" s="17"/>
      <c r="FC191" s="17"/>
      <c r="FD191" s="17"/>
      <c r="FE191" s="17"/>
      <c r="FF191" s="17"/>
      <c r="FG191" s="17"/>
    </row>
    <row r="192" spans="63:163" s="4" customFormat="1" x14ac:dyDescent="0.25">
      <c r="BK192" s="17"/>
      <c r="CI192" s="17"/>
      <c r="CJ192" s="17"/>
      <c r="CK192" s="17"/>
      <c r="CM192" s="17"/>
      <c r="CN192" s="17"/>
      <c r="CO192" s="17"/>
      <c r="CV192" s="5"/>
      <c r="CW192" s="5"/>
      <c r="CX192" s="5"/>
      <c r="CY192" s="5"/>
      <c r="CZ192" s="17"/>
      <c r="DA192" s="17"/>
      <c r="DB192" s="17"/>
      <c r="DC192" s="17"/>
      <c r="DD192" s="17"/>
      <c r="DE192" s="17"/>
      <c r="DF192" s="17"/>
      <c r="DG192" s="17"/>
      <c r="DH192" s="17"/>
      <c r="DI192" s="17"/>
      <c r="DJ192" s="17"/>
      <c r="DK192" s="17"/>
      <c r="DL192" s="17"/>
      <c r="DM192" s="17"/>
      <c r="DN192" s="17"/>
      <c r="DO192" s="17"/>
      <c r="DP192" s="17"/>
      <c r="DQ192" s="17"/>
      <c r="DR192" s="17"/>
      <c r="DS192" s="17"/>
      <c r="DT192" s="17"/>
      <c r="DU192" s="17"/>
      <c r="DV192" s="17"/>
      <c r="DW192" s="17"/>
      <c r="DX192" s="17"/>
      <c r="EM192" s="17"/>
      <c r="EN192" s="17"/>
      <c r="EO192" s="17"/>
      <c r="EP192" s="17"/>
      <c r="EQ192" s="17"/>
      <c r="ER192" s="17"/>
      <c r="ES192" s="17"/>
      <c r="ET192" s="17"/>
      <c r="EU192" s="17"/>
      <c r="EV192" s="17"/>
      <c r="EW192" s="17"/>
      <c r="EX192" s="17"/>
      <c r="EY192" s="17"/>
      <c r="EZ192" s="17"/>
      <c r="FA192" s="17"/>
      <c r="FB192" s="17"/>
      <c r="FC192" s="17"/>
      <c r="FD192" s="17"/>
      <c r="FE192" s="17"/>
      <c r="FF192" s="17"/>
      <c r="FG192" s="17"/>
    </row>
    <row r="193" spans="63:163" s="4" customFormat="1" x14ac:dyDescent="0.25">
      <c r="BK193" s="17"/>
      <c r="CI193" s="17"/>
      <c r="CJ193" s="17"/>
      <c r="CK193" s="17"/>
      <c r="CM193" s="17"/>
      <c r="CN193" s="17"/>
      <c r="CO193" s="17"/>
      <c r="CV193" s="5"/>
      <c r="CW193" s="5"/>
      <c r="CX193" s="5"/>
      <c r="CY193" s="5"/>
      <c r="CZ193" s="17"/>
      <c r="DA193" s="17"/>
      <c r="DB193" s="17"/>
      <c r="DC193" s="17"/>
      <c r="DD193" s="17"/>
      <c r="DE193" s="17"/>
      <c r="DF193" s="17"/>
      <c r="DG193" s="17"/>
      <c r="DH193" s="17"/>
      <c r="DI193" s="17"/>
      <c r="DJ193" s="17"/>
      <c r="DK193" s="17"/>
      <c r="DL193" s="17"/>
      <c r="DM193" s="17"/>
      <c r="DN193" s="17"/>
      <c r="DO193" s="17"/>
      <c r="DP193" s="17"/>
      <c r="DQ193" s="17"/>
      <c r="DR193" s="17"/>
      <c r="DS193" s="17"/>
      <c r="DT193" s="17"/>
      <c r="DU193" s="17"/>
      <c r="DV193" s="17"/>
      <c r="DW193" s="17"/>
      <c r="DX193" s="17"/>
      <c r="EM193" s="17"/>
      <c r="EN193" s="17"/>
      <c r="EO193" s="17"/>
      <c r="EP193" s="17"/>
      <c r="EQ193" s="17"/>
      <c r="ER193" s="17"/>
      <c r="ES193" s="17"/>
      <c r="ET193" s="17"/>
      <c r="EU193" s="17"/>
      <c r="EV193" s="17"/>
      <c r="EW193" s="17"/>
      <c r="EX193" s="17"/>
      <c r="EY193" s="17"/>
      <c r="EZ193" s="17"/>
      <c r="FA193" s="17"/>
      <c r="FB193" s="17"/>
      <c r="FC193" s="17"/>
      <c r="FD193" s="17"/>
      <c r="FE193" s="17"/>
      <c r="FF193" s="17"/>
      <c r="FG193" s="17"/>
    </row>
    <row r="194" spans="63:163" s="4" customFormat="1" x14ac:dyDescent="0.25">
      <c r="BK194" s="17"/>
      <c r="CI194" s="17"/>
      <c r="CJ194" s="17"/>
      <c r="CK194" s="17"/>
      <c r="CM194" s="17"/>
      <c r="CN194" s="17"/>
      <c r="CO194" s="17"/>
      <c r="CV194" s="5"/>
      <c r="CW194" s="5"/>
      <c r="CX194" s="5"/>
      <c r="CY194" s="5"/>
      <c r="CZ194" s="17"/>
      <c r="DA194" s="17"/>
      <c r="DB194" s="17"/>
      <c r="DC194" s="17"/>
      <c r="DD194" s="17"/>
      <c r="DE194" s="17"/>
      <c r="DF194" s="17"/>
      <c r="DG194" s="17"/>
      <c r="DH194" s="17"/>
      <c r="DI194" s="17"/>
      <c r="DJ194" s="17"/>
      <c r="DK194" s="17"/>
      <c r="DL194" s="17"/>
      <c r="DM194" s="17"/>
      <c r="DN194" s="17"/>
      <c r="DO194" s="17"/>
      <c r="DP194" s="17"/>
      <c r="DQ194" s="17"/>
      <c r="DR194" s="17"/>
      <c r="DS194" s="17"/>
      <c r="DT194" s="17"/>
      <c r="DU194" s="17"/>
      <c r="DV194" s="17"/>
      <c r="DW194" s="17"/>
      <c r="DX194" s="17"/>
      <c r="EM194" s="17"/>
      <c r="EN194" s="17"/>
      <c r="EO194" s="17"/>
      <c r="EP194" s="17"/>
      <c r="EQ194" s="17"/>
      <c r="ER194" s="17"/>
      <c r="ES194" s="17"/>
      <c r="ET194" s="17"/>
      <c r="EU194" s="17"/>
      <c r="EV194" s="17"/>
      <c r="EW194" s="17"/>
      <c r="EX194" s="17"/>
      <c r="EY194" s="17"/>
      <c r="EZ194" s="17"/>
      <c r="FA194" s="17"/>
      <c r="FB194" s="17"/>
      <c r="FC194" s="17"/>
      <c r="FD194" s="17"/>
      <c r="FE194" s="17"/>
      <c r="FF194" s="17"/>
      <c r="FG194" s="17"/>
    </row>
    <row r="195" spans="63:163" s="4" customFormat="1" x14ac:dyDescent="0.25">
      <c r="BK195" s="17"/>
      <c r="CI195" s="17"/>
      <c r="CJ195" s="17"/>
      <c r="CK195" s="17"/>
      <c r="CM195" s="17"/>
      <c r="CN195" s="17"/>
      <c r="CO195" s="17"/>
      <c r="CV195" s="5"/>
      <c r="CW195" s="5"/>
      <c r="CX195" s="5"/>
      <c r="CY195" s="5"/>
      <c r="CZ195" s="17"/>
      <c r="DA195" s="17"/>
      <c r="DB195" s="17"/>
      <c r="DC195" s="17"/>
      <c r="DD195" s="17"/>
      <c r="DE195" s="17"/>
      <c r="DF195" s="17"/>
      <c r="DG195" s="17"/>
      <c r="DH195" s="17"/>
      <c r="DI195" s="17"/>
      <c r="DJ195" s="17"/>
      <c r="DK195" s="17"/>
      <c r="DL195" s="17"/>
      <c r="DM195" s="17"/>
      <c r="DN195" s="17"/>
      <c r="DO195" s="17"/>
      <c r="DP195" s="17"/>
      <c r="DQ195" s="17"/>
      <c r="DR195" s="17"/>
      <c r="DS195" s="17"/>
      <c r="DT195" s="17"/>
      <c r="DU195" s="17"/>
      <c r="DV195" s="17"/>
      <c r="DW195" s="17"/>
      <c r="DX195" s="17"/>
      <c r="EM195" s="17"/>
      <c r="EN195" s="17"/>
      <c r="EO195" s="17"/>
      <c r="EP195" s="17"/>
      <c r="EQ195" s="17"/>
      <c r="ER195" s="17"/>
      <c r="ES195" s="17"/>
      <c r="ET195" s="17"/>
      <c r="EU195" s="17"/>
      <c r="EV195" s="17"/>
      <c r="EW195" s="17"/>
      <c r="EX195" s="17"/>
      <c r="EY195" s="17"/>
      <c r="EZ195" s="17"/>
      <c r="FA195" s="17"/>
      <c r="FB195" s="17"/>
      <c r="FC195" s="17"/>
      <c r="FD195" s="17"/>
      <c r="FE195" s="17"/>
      <c r="FF195" s="17"/>
      <c r="FG195" s="17"/>
    </row>
    <row r="196" spans="63:163" s="4" customFormat="1" x14ac:dyDescent="0.25">
      <c r="BK196" s="17"/>
      <c r="CI196" s="17"/>
      <c r="CJ196" s="17"/>
      <c r="CK196" s="17"/>
      <c r="CM196" s="17"/>
      <c r="CN196" s="17"/>
      <c r="CO196" s="17"/>
      <c r="CV196" s="5"/>
      <c r="CW196" s="5"/>
      <c r="CX196" s="5"/>
      <c r="CY196" s="5"/>
      <c r="CZ196" s="17"/>
      <c r="DA196" s="17"/>
      <c r="DB196" s="17"/>
      <c r="DC196" s="17"/>
      <c r="DD196" s="17"/>
      <c r="DE196" s="17"/>
      <c r="DF196" s="17"/>
      <c r="DG196" s="17"/>
      <c r="DH196" s="17"/>
      <c r="DI196" s="17"/>
      <c r="DJ196" s="17"/>
      <c r="DK196" s="17"/>
      <c r="DL196" s="17"/>
      <c r="DM196" s="17"/>
      <c r="DN196" s="17"/>
      <c r="DO196" s="17"/>
      <c r="DP196" s="17"/>
      <c r="DQ196" s="17"/>
      <c r="DR196" s="17"/>
      <c r="DS196" s="17"/>
      <c r="DT196" s="17"/>
      <c r="DU196" s="17"/>
      <c r="DV196" s="17"/>
      <c r="DW196" s="17"/>
      <c r="DX196" s="17"/>
      <c r="EM196" s="17"/>
      <c r="EN196" s="17"/>
      <c r="EO196" s="17"/>
      <c r="EP196" s="17"/>
      <c r="EQ196" s="17"/>
      <c r="ER196" s="17"/>
      <c r="ES196" s="17"/>
      <c r="ET196" s="17"/>
      <c r="EU196" s="17"/>
      <c r="EV196" s="17"/>
      <c r="EW196" s="17"/>
      <c r="EX196" s="17"/>
      <c r="EY196" s="17"/>
      <c r="EZ196" s="17"/>
      <c r="FA196" s="17"/>
      <c r="FB196" s="17"/>
      <c r="FC196" s="17"/>
      <c r="FD196" s="17"/>
      <c r="FE196" s="17"/>
      <c r="FF196" s="17"/>
      <c r="FG196" s="17"/>
    </row>
    <row r="197" spans="63:163" s="4" customFormat="1" x14ac:dyDescent="0.25">
      <c r="BK197" s="17"/>
      <c r="CI197" s="17"/>
      <c r="CJ197" s="17"/>
      <c r="CK197" s="17"/>
      <c r="CM197" s="17"/>
      <c r="CN197" s="17"/>
      <c r="CO197" s="17"/>
      <c r="CV197" s="5"/>
      <c r="CW197" s="5"/>
      <c r="CX197" s="5"/>
      <c r="CY197" s="5"/>
      <c r="CZ197" s="17"/>
      <c r="DA197" s="17"/>
      <c r="DB197" s="17"/>
      <c r="DC197" s="17"/>
      <c r="DD197" s="17"/>
      <c r="DE197" s="17"/>
      <c r="DF197" s="17"/>
      <c r="DG197" s="17"/>
      <c r="DH197" s="17"/>
      <c r="DI197" s="17"/>
      <c r="DJ197" s="17"/>
      <c r="DK197" s="17"/>
      <c r="DL197" s="17"/>
      <c r="DM197" s="17"/>
      <c r="DN197" s="17"/>
      <c r="DO197" s="17"/>
      <c r="DP197" s="17"/>
      <c r="DQ197" s="17"/>
      <c r="DR197" s="17"/>
      <c r="DS197" s="17"/>
      <c r="DT197" s="17"/>
      <c r="DU197" s="17"/>
      <c r="DV197" s="17"/>
      <c r="DW197" s="17"/>
      <c r="DX197" s="17"/>
      <c r="EM197" s="17"/>
      <c r="EN197" s="17"/>
      <c r="EO197" s="17"/>
      <c r="EP197" s="17"/>
      <c r="EQ197" s="17"/>
      <c r="ER197" s="17"/>
      <c r="ES197" s="17"/>
      <c r="ET197" s="17"/>
      <c r="EU197" s="17"/>
      <c r="EV197" s="17"/>
      <c r="EW197" s="17"/>
      <c r="EX197" s="17"/>
      <c r="EY197" s="17"/>
      <c r="EZ197" s="17"/>
      <c r="FA197" s="17"/>
      <c r="FB197" s="17"/>
      <c r="FC197" s="17"/>
      <c r="FD197" s="17"/>
      <c r="FE197" s="17"/>
      <c r="FF197" s="17"/>
      <c r="FG197" s="17"/>
    </row>
    <row r="198" spans="63:163" s="4" customFormat="1" x14ac:dyDescent="0.25">
      <c r="BK198" s="17"/>
      <c r="CI198" s="17"/>
      <c r="CJ198" s="17"/>
      <c r="CK198" s="17"/>
      <c r="CM198" s="17"/>
      <c r="CN198" s="17"/>
      <c r="CO198" s="17"/>
      <c r="CV198" s="5"/>
      <c r="CW198" s="5"/>
      <c r="CX198" s="5"/>
      <c r="CY198" s="5"/>
      <c r="CZ198" s="17"/>
      <c r="DA198" s="17"/>
      <c r="DB198" s="17"/>
      <c r="DC198" s="17"/>
      <c r="DD198" s="17"/>
      <c r="DE198" s="17"/>
      <c r="DF198" s="17"/>
      <c r="DG198" s="17"/>
      <c r="DH198" s="17"/>
      <c r="DI198" s="17"/>
      <c r="DJ198" s="17"/>
      <c r="DK198" s="17"/>
      <c r="DL198" s="17"/>
      <c r="DM198" s="17"/>
      <c r="DN198" s="17"/>
      <c r="DO198" s="17"/>
      <c r="DP198" s="17"/>
      <c r="DQ198" s="17"/>
      <c r="DR198" s="17"/>
      <c r="DS198" s="17"/>
      <c r="DT198" s="17"/>
      <c r="DU198" s="17"/>
      <c r="DV198" s="17"/>
      <c r="DW198" s="17"/>
      <c r="DX198" s="17"/>
      <c r="EM198" s="17"/>
      <c r="EN198" s="17"/>
      <c r="EO198" s="17"/>
      <c r="EP198" s="17"/>
      <c r="EQ198" s="17"/>
      <c r="ER198" s="17"/>
      <c r="ES198" s="17"/>
      <c r="ET198" s="17"/>
      <c r="EU198" s="17"/>
      <c r="EV198" s="17"/>
      <c r="EW198" s="17"/>
      <c r="EX198" s="17"/>
      <c r="EY198" s="17"/>
      <c r="EZ198" s="17"/>
      <c r="FA198" s="17"/>
      <c r="FB198" s="17"/>
      <c r="FC198" s="17"/>
      <c r="FD198" s="17"/>
      <c r="FE198" s="17"/>
      <c r="FF198" s="17"/>
      <c r="FG198" s="17"/>
    </row>
    <row r="199" spans="63:163" s="4" customFormat="1" x14ac:dyDescent="0.25">
      <c r="BK199" s="17"/>
      <c r="CI199" s="17"/>
      <c r="CJ199" s="17"/>
      <c r="CK199" s="17"/>
      <c r="CM199" s="17"/>
      <c r="CN199" s="17"/>
      <c r="CO199" s="17"/>
      <c r="CV199" s="5"/>
      <c r="CW199" s="5"/>
      <c r="CX199" s="5"/>
      <c r="CY199" s="5"/>
      <c r="CZ199" s="17"/>
      <c r="DA199" s="17"/>
      <c r="DB199" s="17"/>
      <c r="DC199" s="17"/>
      <c r="DD199" s="17"/>
      <c r="DE199" s="17"/>
      <c r="DF199" s="17"/>
      <c r="DG199" s="17"/>
      <c r="DH199" s="17"/>
      <c r="DI199" s="17"/>
      <c r="DJ199" s="17"/>
      <c r="DK199" s="17"/>
      <c r="DL199" s="17"/>
      <c r="DM199" s="17"/>
      <c r="DN199" s="17"/>
      <c r="DO199" s="17"/>
      <c r="DP199" s="17"/>
      <c r="DQ199" s="17"/>
      <c r="DR199" s="17"/>
      <c r="DS199" s="17"/>
      <c r="DT199" s="17"/>
      <c r="DU199" s="17"/>
      <c r="DV199" s="17"/>
      <c r="DW199" s="17"/>
      <c r="DX199" s="17"/>
      <c r="EM199" s="17"/>
      <c r="EN199" s="17"/>
      <c r="EO199" s="17"/>
      <c r="EP199" s="17"/>
      <c r="EQ199" s="17"/>
      <c r="ER199" s="17"/>
      <c r="ES199" s="17"/>
      <c r="ET199" s="17"/>
      <c r="EU199" s="17"/>
      <c r="EV199" s="17"/>
      <c r="EW199" s="17"/>
      <c r="EX199" s="17"/>
      <c r="EY199" s="17"/>
      <c r="EZ199" s="17"/>
      <c r="FA199" s="17"/>
      <c r="FB199" s="17"/>
      <c r="FC199" s="17"/>
      <c r="FD199" s="17"/>
      <c r="FE199" s="17"/>
      <c r="FF199" s="17"/>
      <c r="FG199" s="17"/>
    </row>
    <row r="200" spans="63:163" s="4" customFormat="1" x14ac:dyDescent="0.25">
      <c r="BK200" s="17"/>
      <c r="CI200" s="17"/>
      <c r="CJ200" s="17"/>
      <c r="CK200" s="17"/>
      <c r="CM200" s="17"/>
      <c r="CN200" s="17"/>
      <c r="CO200" s="17"/>
      <c r="CV200" s="5"/>
      <c r="CW200" s="5"/>
      <c r="CX200" s="5"/>
      <c r="CY200" s="5"/>
      <c r="CZ200" s="17"/>
      <c r="DA200" s="17"/>
      <c r="DB200" s="17"/>
      <c r="DC200" s="17"/>
      <c r="DD200" s="17"/>
      <c r="DE200" s="17"/>
      <c r="DF200" s="17"/>
      <c r="DG200" s="17"/>
      <c r="DH200" s="17"/>
      <c r="DI200" s="17"/>
      <c r="DJ200" s="17"/>
      <c r="DK200" s="17"/>
      <c r="DL200" s="17"/>
      <c r="DM200" s="17"/>
      <c r="DN200" s="17"/>
      <c r="DO200" s="17"/>
      <c r="DP200" s="17"/>
      <c r="DQ200" s="17"/>
      <c r="DR200" s="17"/>
      <c r="DS200" s="17"/>
      <c r="DT200" s="17"/>
      <c r="DU200" s="17"/>
      <c r="DV200" s="17"/>
      <c r="DW200" s="17"/>
      <c r="DX200" s="17"/>
      <c r="EM200" s="17"/>
      <c r="EN200" s="17"/>
      <c r="EO200" s="17"/>
      <c r="EP200" s="17"/>
      <c r="EQ200" s="17"/>
      <c r="ER200" s="17"/>
      <c r="ES200" s="17"/>
      <c r="ET200" s="17"/>
      <c r="EU200" s="17"/>
      <c r="EV200" s="17"/>
      <c r="EW200" s="17"/>
      <c r="EX200" s="17"/>
      <c r="EY200" s="17"/>
      <c r="EZ200" s="17"/>
      <c r="FA200" s="17"/>
      <c r="FB200" s="17"/>
      <c r="FC200" s="17"/>
      <c r="FD200" s="17"/>
      <c r="FE200" s="17"/>
      <c r="FF200" s="17"/>
      <c r="FG200" s="17"/>
    </row>
    <row r="201" spans="63:163" s="4" customFormat="1" x14ac:dyDescent="0.25">
      <c r="BK201" s="17"/>
      <c r="CI201" s="17"/>
      <c r="CJ201" s="17"/>
      <c r="CK201" s="17"/>
      <c r="CM201" s="17"/>
      <c r="CN201" s="17"/>
      <c r="CO201" s="17"/>
      <c r="CV201" s="5"/>
      <c r="CW201" s="5"/>
      <c r="CX201" s="5"/>
      <c r="CY201" s="5"/>
      <c r="CZ201" s="17"/>
      <c r="DA201" s="17"/>
      <c r="DB201" s="17"/>
      <c r="DC201" s="17"/>
      <c r="DD201" s="17"/>
      <c r="DE201" s="17"/>
      <c r="DF201" s="17"/>
      <c r="DG201" s="17"/>
      <c r="DH201" s="17"/>
      <c r="DI201" s="17"/>
      <c r="DJ201" s="17"/>
      <c r="DK201" s="17"/>
      <c r="DL201" s="17"/>
      <c r="DM201" s="17"/>
      <c r="DN201" s="17"/>
      <c r="DO201" s="17"/>
      <c r="DP201" s="17"/>
      <c r="DQ201" s="17"/>
      <c r="DR201" s="17"/>
      <c r="DS201" s="17"/>
      <c r="DT201" s="17"/>
      <c r="DU201" s="17"/>
      <c r="DV201" s="17"/>
      <c r="DW201" s="17"/>
      <c r="DX201" s="17"/>
      <c r="EM201" s="17"/>
      <c r="EN201" s="17"/>
      <c r="EO201" s="17"/>
      <c r="EP201" s="17"/>
      <c r="EQ201" s="17"/>
      <c r="ER201" s="17"/>
      <c r="ES201" s="17"/>
      <c r="ET201" s="17"/>
      <c r="EU201" s="17"/>
      <c r="EV201" s="17"/>
      <c r="EW201" s="17"/>
      <c r="EX201" s="17"/>
      <c r="EY201" s="17"/>
      <c r="EZ201" s="17"/>
      <c r="FA201" s="17"/>
      <c r="FB201" s="17"/>
      <c r="FC201" s="17"/>
      <c r="FD201" s="17"/>
      <c r="FE201" s="17"/>
      <c r="FF201" s="17"/>
      <c r="FG201" s="17"/>
    </row>
    <row r="202" spans="63:163" s="4" customFormat="1" x14ac:dyDescent="0.25">
      <c r="BK202" s="17"/>
      <c r="CI202" s="17"/>
      <c r="CJ202" s="17"/>
      <c r="CK202" s="17"/>
      <c r="CM202" s="17"/>
      <c r="CN202" s="17"/>
      <c r="CO202" s="17"/>
      <c r="CV202" s="5"/>
      <c r="CW202" s="5"/>
      <c r="CX202" s="5"/>
      <c r="CY202" s="5"/>
      <c r="CZ202" s="17"/>
      <c r="DA202" s="17"/>
      <c r="DB202" s="17"/>
      <c r="DC202" s="17"/>
      <c r="DD202" s="17"/>
      <c r="DE202" s="17"/>
      <c r="DF202" s="17"/>
      <c r="DG202" s="17"/>
      <c r="DH202" s="17"/>
      <c r="DI202" s="17"/>
      <c r="DJ202" s="17"/>
      <c r="DK202" s="17"/>
      <c r="DL202" s="17"/>
      <c r="DM202" s="17"/>
      <c r="DN202" s="17"/>
      <c r="DO202" s="17"/>
      <c r="DP202" s="17"/>
      <c r="DQ202" s="17"/>
      <c r="DR202" s="17"/>
      <c r="DS202" s="17"/>
      <c r="DT202" s="17"/>
      <c r="DU202" s="17"/>
      <c r="DV202" s="17"/>
      <c r="DW202" s="17"/>
      <c r="DX202" s="17"/>
      <c r="EM202" s="17"/>
      <c r="EN202" s="17"/>
      <c r="EO202" s="17"/>
      <c r="EP202" s="17"/>
      <c r="EQ202" s="17"/>
      <c r="ER202" s="17"/>
      <c r="ES202" s="17"/>
      <c r="ET202" s="17"/>
      <c r="EU202" s="17"/>
      <c r="EV202" s="17"/>
      <c r="EW202" s="17"/>
      <c r="EX202" s="17"/>
      <c r="EY202" s="17"/>
      <c r="EZ202" s="17"/>
      <c r="FA202" s="17"/>
      <c r="FB202" s="17"/>
      <c r="FC202" s="17"/>
      <c r="FD202" s="17"/>
      <c r="FE202" s="17"/>
      <c r="FF202" s="17"/>
      <c r="FG202" s="17"/>
    </row>
    <row r="203" spans="63:163" s="4" customFormat="1" x14ac:dyDescent="0.25">
      <c r="BK203" s="17"/>
      <c r="CI203" s="17"/>
      <c r="CJ203" s="17"/>
      <c r="CK203" s="17"/>
      <c r="CM203" s="17"/>
      <c r="CN203" s="17"/>
      <c r="CO203" s="17"/>
      <c r="CV203" s="5"/>
      <c r="CW203" s="5"/>
      <c r="CX203" s="5"/>
      <c r="CY203" s="5"/>
      <c r="CZ203" s="17"/>
      <c r="DA203" s="17"/>
      <c r="DB203" s="17"/>
      <c r="DC203" s="17"/>
      <c r="DD203" s="17"/>
      <c r="DE203" s="17"/>
      <c r="DF203" s="17"/>
      <c r="DG203" s="17"/>
      <c r="DH203" s="17"/>
      <c r="DI203" s="17"/>
      <c r="DJ203" s="17"/>
      <c r="DK203" s="17"/>
      <c r="DL203" s="17"/>
      <c r="DM203" s="17"/>
      <c r="DN203" s="17"/>
      <c r="DO203" s="17"/>
      <c r="DP203" s="17"/>
      <c r="DQ203" s="17"/>
      <c r="DR203" s="17"/>
      <c r="DS203" s="17"/>
      <c r="DT203" s="17"/>
      <c r="DU203" s="17"/>
      <c r="DV203" s="17"/>
      <c r="DW203" s="17"/>
      <c r="DX203" s="17"/>
      <c r="EM203" s="17"/>
      <c r="EN203" s="17"/>
      <c r="EO203" s="17"/>
      <c r="EP203" s="17"/>
      <c r="EQ203" s="17"/>
      <c r="ER203" s="17"/>
      <c r="ES203" s="17"/>
      <c r="ET203" s="17"/>
      <c r="EU203" s="17"/>
      <c r="EV203" s="17"/>
      <c r="EW203" s="17"/>
      <c r="EX203" s="17"/>
      <c r="EY203" s="17"/>
      <c r="EZ203" s="17"/>
      <c r="FA203" s="17"/>
      <c r="FB203" s="17"/>
      <c r="FC203" s="17"/>
      <c r="FD203" s="17"/>
      <c r="FE203" s="17"/>
      <c r="FF203" s="17"/>
      <c r="FG203" s="17"/>
    </row>
    <row r="204" spans="63:163" s="4" customFormat="1" x14ac:dyDescent="0.25">
      <c r="BK204" s="17"/>
      <c r="CI204" s="17"/>
      <c r="CJ204" s="17"/>
      <c r="CK204" s="17"/>
      <c r="CM204" s="17"/>
      <c r="CN204" s="17"/>
      <c r="CO204" s="17"/>
      <c r="CV204" s="5"/>
      <c r="CW204" s="5"/>
      <c r="CX204" s="5"/>
      <c r="CY204" s="5"/>
      <c r="CZ204" s="17"/>
      <c r="DA204" s="17"/>
      <c r="DB204" s="17"/>
      <c r="DC204" s="17"/>
      <c r="DD204" s="17"/>
      <c r="DE204" s="17"/>
      <c r="DF204" s="17"/>
      <c r="DG204" s="17"/>
      <c r="DH204" s="17"/>
      <c r="DI204" s="17"/>
      <c r="DJ204" s="17"/>
      <c r="DK204" s="17"/>
      <c r="DL204" s="17"/>
      <c r="DM204" s="17"/>
      <c r="DN204" s="17"/>
      <c r="DO204" s="17"/>
      <c r="DP204" s="17"/>
      <c r="DQ204" s="17"/>
      <c r="DR204" s="17"/>
      <c r="DS204" s="17"/>
      <c r="DT204" s="17"/>
      <c r="DU204" s="17"/>
      <c r="DV204" s="17"/>
      <c r="DW204" s="17"/>
      <c r="DX204" s="17"/>
      <c r="EM204" s="17"/>
      <c r="EN204" s="17"/>
      <c r="EO204" s="17"/>
      <c r="EP204" s="17"/>
      <c r="EQ204" s="17"/>
      <c r="ER204" s="17"/>
      <c r="ES204" s="17"/>
      <c r="ET204" s="17"/>
      <c r="EU204" s="17"/>
      <c r="EV204" s="17"/>
      <c r="EW204" s="17"/>
      <c r="EX204" s="17"/>
      <c r="EY204" s="17"/>
      <c r="EZ204" s="17"/>
      <c r="FA204" s="17"/>
      <c r="FB204" s="17"/>
      <c r="FC204" s="17"/>
      <c r="FD204" s="17"/>
      <c r="FE204" s="17"/>
      <c r="FF204" s="17"/>
      <c r="FG204" s="17"/>
    </row>
    <row r="205" spans="63:163" s="4" customFormat="1" x14ac:dyDescent="0.25">
      <c r="BK205" s="17"/>
      <c r="CI205" s="17"/>
      <c r="CJ205" s="17"/>
      <c r="CK205" s="17"/>
      <c r="CM205" s="17"/>
      <c r="CN205" s="17"/>
      <c r="CO205" s="17"/>
      <c r="CV205" s="5"/>
      <c r="CW205" s="5"/>
      <c r="CX205" s="5"/>
      <c r="CY205" s="5"/>
      <c r="CZ205" s="17"/>
      <c r="DA205" s="17"/>
      <c r="DB205" s="17"/>
      <c r="DC205" s="17"/>
      <c r="DD205" s="17"/>
      <c r="DE205" s="17"/>
      <c r="DF205" s="17"/>
      <c r="DG205" s="17"/>
      <c r="DH205" s="17"/>
      <c r="DI205" s="17"/>
      <c r="DJ205" s="17"/>
      <c r="DK205" s="17"/>
      <c r="DL205" s="17"/>
      <c r="DM205" s="17"/>
      <c r="DN205" s="17"/>
      <c r="DO205" s="17"/>
      <c r="DP205" s="17"/>
      <c r="DQ205" s="17"/>
      <c r="DR205" s="17"/>
      <c r="DS205" s="17"/>
      <c r="DT205" s="17"/>
      <c r="DU205" s="17"/>
      <c r="DV205" s="17"/>
      <c r="DW205" s="17"/>
      <c r="DX205" s="17"/>
      <c r="EM205" s="17"/>
      <c r="EN205" s="17"/>
      <c r="EO205" s="17"/>
      <c r="EP205" s="17"/>
      <c r="EQ205" s="17"/>
      <c r="ER205" s="17"/>
      <c r="ES205" s="17"/>
      <c r="ET205" s="17"/>
      <c r="EU205" s="17"/>
      <c r="EV205" s="17"/>
      <c r="EW205" s="17"/>
      <c r="EX205" s="17"/>
      <c r="EY205" s="17"/>
      <c r="EZ205" s="17"/>
      <c r="FA205" s="17"/>
      <c r="FB205" s="17"/>
      <c r="FC205" s="17"/>
      <c r="FD205" s="17"/>
      <c r="FE205" s="17"/>
      <c r="FF205" s="17"/>
      <c r="FG205" s="17"/>
    </row>
    <row r="206" spans="63:163" s="4" customFormat="1" x14ac:dyDescent="0.25">
      <c r="BK206" s="17"/>
      <c r="CI206" s="17"/>
      <c r="CJ206" s="17"/>
      <c r="CK206" s="17"/>
      <c r="CM206" s="17"/>
      <c r="CN206" s="17"/>
      <c r="CO206" s="17"/>
      <c r="CV206" s="5"/>
      <c r="CW206" s="5"/>
      <c r="CX206" s="5"/>
      <c r="CY206" s="5"/>
      <c r="CZ206" s="17"/>
      <c r="DA206" s="17"/>
      <c r="DB206" s="17"/>
      <c r="DC206" s="17"/>
      <c r="DD206" s="17"/>
      <c r="DE206" s="17"/>
      <c r="DF206" s="17"/>
      <c r="DG206" s="17"/>
      <c r="DH206" s="17"/>
      <c r="DI206" s="17"/>
      <c r="DJ206" s="17"/>
      <c r="DK206" s="17"/>
      <c r="DL206" s="17"/>
      <c r="DM206" s="17"/>
      <c r="DN206" s="17"/>
      <c r="DO206" s="17"/>
      <c r="DP206" s="17"/>
      <c r="DQ206" s="17"/>
      <c r="DR206" s="17"/>
      <c r="DS206" s="17"/>
      <c r="DT206" s="17"/>
      <c r="DU206" s="17"/>
      <c r="DV206" s="17"/>
      <c r="DW206" s="17"/>
      <c r="DX206" s="17"/>
      <c r="EM206" s="17"/>
      <c r="EN206" s="17"/>
      <c r="EO206" s="17"/>
      <c r="EP206" s="17"/>
      <c r="EQ206" s="17"/>
      <c r="ER206" s="17"/>
      <c r="ES206" s="17"/>
      <c r="ET206" s="17"/>
      <c r="EU206" s="17"/>
      <c r="EV206" s="17"/>
      <c r="EW206" s="17"/>
      <c r="EX206" s="17"/>
      <c r="EY206" s="17"/>
      <c r="EZ206" s="17"/>
      <c r="FA206" s="17"/>
      <c r="FB206" s="17"/>
      <c r="FC206" s="17"/>
      <c r="FD206" s="17"/>
      <c r="FE206" s="17"/>
      <c r="FF206" s="17"/>
      <c r="FG206" s="17"/>
    </row>
    <row r="207" spans="63:163" s="4" customFormat="1" x14ac:dyDescent="0.25">
      <c r="BK207" s="17"/>
      <c r="CI207" s="17"/>
      <c r="CJ207" s="17"/>
      <c r="CK207" s="17"/>
      <c r="CM207" s="17"/>
      <c r="CN207" s="17"/>
      <c r="CO207" s="17"/>
      <c r="CV207" s="5"/>
      <c r="CW207" s="5"/>
      <c r="CX207" s="5"/>
      <c r="CY207" s="5"/>
      <c r="CZ207" s="17"/>
      <c r="DA207" s="17"/>
      <c r="DB207" s="17"/>
      <c r="DC207" s="17"/>
      <c r="DD207" s="17"/>
      <c r="DE207" s="17"/>
      <c r="DF207" s="17"/>
      <c r="DG207" s="17"/>
      <c r="DH207" s="17"/>
      <c r="DI207" s="17"/>
      <c r="DJ207" s="17"/>
      <c r="DK207" s="17"/>
      <c r="DL207" s="17"/>
      <c r="DM207" s="17"/>
      <c r="DN207" s="17"/>
      <c r="DO207" s="17"/>
      <c r="DP207" s="17"/>
      <c r="DQ207" s="17"/>
      <c r="DR207" s="17"/>
      <c r="DS207" s="17"/>
      <c r="DT207" s="17"/>
      <c r="DU207" s="17"/>
      <c r="DV207" s="17"/>
      <c r="DW207" s="17"/>
      <c r="DX207" s="17"/>
      <c r="EM207" s="17"/>
      <c r="EN207" s="17"/>
      <c r="EO207" s="17"/>
      <c r="EP207" s="17"/>
      <c r="EQ207" s="17"/>
      <c r="ER207" s="17"/>
      <c r="ES207" s="17"/>
      <c r="ET207" s="17"/>
      <c r="EU207" s="17"/>
      <c r="EV207" s="17"/>
      <c r="EW207" s="17"/>
      <c r="EX207" s="17"/>
      <c r="EY207" s="17"/>
      <c r="EZ207" s="17"/>
      <c r="FA207" s="17"/>
      <c r="FB207" s="17"/>
      <c r="FC207" s="17"/>
      <c r="FD207" s="17"/>
      <c r="FE207" s="17"/>
      <c r="FF207" s="17"/>
      <c r="FG207" s="17"/>
    </row>
    <row r="208" spans="63:163" s="4" customFormat="1" x14ac:dyDescent="0.25">
      <c r="BK208" s="17"/>
      <c r="CI208" s="17"/>
      <c r="CJ208" s="17"/>
      <c r="CK208" s="17"/>
      <c r="CM208" s="17"/>
      <c r="CN208" s="17"/>
      <c r="CO208" s="17"/>
      <c r="CV208" s="5"/>
      <c r="CW208" s="5"/>
      <c r="CX208" s="5"/>
      <c r="CY208" s="5"/>
      <c r="CZ208" s="17"/>
      <c r="DA208" s="17"/>
      <c r="DB208" s="17"/>
      <c r="DC208" s="17"/>
      <c r="DD208" s="17"/>
      <c r="DE208" s="17"/>
      <c r="DF208" s="17"/>
      <c r="DG208" s="17"/>
      <c r="DH208" s="17"/>
      <c r="DI208" s="17"/>
      <c r="DJ208" s="17"/>
      <c r="DK208" s="17"/>
      <c r="DL208" s="17"/>
      <c r="DM208" s="17"/>
      <c r="DN208" s="17"/>
      <c r="DO208" s="17"/>
      <c r="DP208" s="17"/>
      <c r="DQ208" s="17"/>
      <c r="DR208" s="17"/>
      <c r="DS208" s="17"/>
      <c r="DT208" s="17"/>
      <c r="DU208" s="17"/>
      <c r="DV208" s="17"/>
      <c r="DW208" s="17"/>
      <c r="DX208" s="17"/>
      <c r="EM208" s="17"/>
      <c r="EN208" s="17"/>
      <c r="EO208" s="17"/>
      <c r="EP208" s="17"/>
      <c r="EQ208" s="17"/>
      <c r="ER208" s="17"/>
      <c r="ES208" s="17"/>
      <c r="ET208" s="17"/>
      <c r="EU208" s="17"/>
      <c r="EV208" s="17"/>
      <c r="EW208" s="17"/>
      <c r="EX208" s="17"/>
      <c r="EY208" s="17"/>
      <c r="EZ208" s="17"/>
      <c r="FA208" s="17"/>
      <c r="FB208" s="17"/>
      <c r="FC208" s="17"/>
      <c r="FD208" s="17"/>
      <c r="FE208" s="17"/>
      <c r="FF208" s="17"/>
      <c r="FG208" s="17"/>
    </row>
    <row r="209" spans="63:163" s="4" customFormat="1" x14ac:dyDescent="0.25">
      <c r="BK209" s="17"/>
      <c r="CI209" s="17"/>
      <c r="CJ209" s="17"/>
      <c r="CK209" s="17"/>
      <c r="CM209" s="17"/>
      <c r="CN209" s="17"/>
      <c r="CO209" s="17"/>
      <c r="CV209" s="5"/>
      <c r="CW209" s="5"/>
      <c r="CX209" s="5"/>
      <c r="CY209" s="5"/>
      <c r="CZ209" s="17"/>
      <c r="DA209" s="17"/>
      <c r="DB209" s="17"/>
      <c r="DC209" s="17"/>
      <c r="DD209" s="17"/>
      <c r="DE209" s="17"/>
      <c r="DF209" s="17"/>
      <c r="DG209" s="17"/>
      <c r="DH209" s="17"/>
      <c r="DI209" s="17"/>
      <c r="DJ209" s="17"/>
      <c r="DK209" s="17"/>
      <c r="DL209" s="17"/>
      <c r="DM209" s="17"/>
      <c r="DN209" s="17"/>
      <c r="DO209" s="17"/>
      <c r="DP209" s="17"/>
      <c r="DQ209" s="17"/>
      <c r="DR209" s="17"/>
      <c r="DS209" s="17"/>
      <c r="DT209" s="17"/>
      <c r="DU209" s="17"/>
      <c r="DV209" s="17"/>
      <c r="DW209" s="17"/>
      <c r="DX209" s="17"/>
      <c r="EM209" s="17"/>
      <c r="EN209" s="17"/>
      <c r="EO209" s="17"/>
      <c r="EP209" s="17"/>
      <c r="EQ209" s="17"/>
      <c r="ER209" s="17"/>
      <c r="ES209" s="17"/>
      <c r="ET209" s="17"/>
      <c r="EU209" s="17"/>
      <c r="EV209" s="17"/>
      <c r="EW209" s="17"/>
      <c r="EX209" s="17"/>
      <c r="EY209" s="17"/>
      <c r="EZ209" s="17"/>
      <c r="FA209" s="17"/>
      <c r="FB209" s="17"/>
      <c r="FC209" s="17"/>
      <c r="FD209" s="17"/>
      <c r="FE209" s="17"/>
      <c r="FF209" s="17"/>
      <c r="FG209" s="17"/>
    </row>
    <row r="210" spans="63:163" s="4" customFormat="1" x14ac:dyDescent="0.25">
      <c r="BK210" s="17"/>
      <c r="CI210" s="17"/>
      <c r="CJ210" s="17"/>
      <c r="CK210" s="17"/>
      <c r="CM210" s="17"/>
      <c r="CN210" s="17"/>
      <c r="CO210" s="17"/>
      <c r="CV210" s="5"/>
      <c r="CW210" s="5"/>
      <c r="CX210" s="5"/>
      <c r="CY210" s="5"/>
      <c r="CZ210" s="17"/>
      <c r="DA210" s="17"/>
      <c r="DB210" s="17"/>
      <c r="DC210" s="17"/>
      <c r="DD210" s="17"/>
      <c r="DE210" s="17"/>
      <c r="DF210" s="17"/>
      <c r="DG210" s="17"/>
      <c r="DH210" s="17"/>
      <c r="DI210" s="17"/>
      <c r="DJ210" s="17"/>
      <c r="DK210" s="17"/>
      <c r="DL210" s="17"/>
      <c r="DM210" s="17"/>
      <c r="DN210" s="17"/>
      <c r="DO210" s="17"/>
      <c r="DP210" s="17"/>
      <c r="DQ210" s="17"/>
      <c r="DR210" s="17"/>
      <c r="DS210" s="17"/>
      <c r="DT210" s="17"/>
      <c r="DU210" s="17"/>
      <c r="DV210" s="17"/>
      <c r="DW210" s="17"/>
      <c r="DX210" s="17"/>
      <c r="EM210" s="17"/>
      <c r="EN210" s="17"/>
      <c r="EO210" s="17"/>
      <c r="EP210" s="17"/>
      <c r="EQ210" s="17"/>
      <c r="ER210" s="17"/>
      <c r="ES210" s="17"/>
      <c r="ET210" s="17"/>
      <c r="EU210" s="17"/>
      <c r="EV210" s="17"/>
      <c r="EW210" s="17"/>
      <c r="EX210" s="17"/>
      <c r="EY210" s="17"/>
      <c r="EZ210" s="17"/>
      <c r="FA210" s="17"/>
      <c r="FB210" s="17"/>
      <c r="FC210" s="17"/>
      <c r="FD210" s="17"/>
      <c r="FE210" s="17"/>
      <c r="FF210" s="17"/>
      <c r="FG210" s="17"/>
    </row>
    <row r="211" spans="63:163" s="4" customFormat="1" x14ac:dyDescent="0.25">
      <c r="BK211" s="17"/>
      <c r="CI211" s="17"/>
      <c r="CJ211" s="17"/>
      <c r="CK211" s="17"/>
      <c r="CM211" s="17"/>
      <c r="CN211" s="17"/>
      <c r="CO211" s="17"/>
      <c r="CV211" s="5"/>
      <c r="CW211" s="5"/>
      <c r="CX211" s="5"/>
      <c r="CY211" s="5"/>
      <c r="CZ211" s="17"/>
      <c r="DA211" s="17"/>
      <c r="DB211" s="17"/>
      <c r="DC211" s="17"/>
      <c r="DD211" s="17"/>
      <c r="DE211" s="17"/>
      <c r="DF211" s="17"/>
      <c r="DG211" s="17"/>
      <c r="DH211" s="17"/>
      <c r="DI211" s="17"/>
      <c r="DJ211" s="17"/>
      <c r="DK211" s="17"/>
      <c r="DL211" s="17"/>
      <c r="DM211" s="17"/>
      <c r="DN211" s="17"/>
      <c r="DO211" s="17"/>
      <c r="DP211" s="17"/>
      <c r="DQ211" s="17"/>
      <c r="DR211" s="17"/>
      <c r="DS211" s="17"/>
      <c r="DT211" s="17"/>
      <c r="DU211" s="17"/>
      <c r="DV211" s="17"/>
      <c r="DW211" s="17"/>
      <c r="DX211" s="17"/>
      <c r="EM211" s="17"/>
      <c r="EN211" s="17"/>
      <c r="EO211" s="17"/>
      <c r="EP211" s="17"/>
      <c r="EQ211" s="17"/>
      <c r="ER211" s="17"/>
      <c r="ES211" s="17"/>
      <c r="ET211" s="17"/>
      <c r="EU211" s="17"/>
      <c r="EV211" s="17"/>
      <c r="EW211" s="17"/>
      <c r="EX211" s="17"/>
      <c r="EY211" s="17"/>
      <c r="EZ211" s="17"/>
      <c r="FA211" s="17"/>
      <c r="FB211" s="17"/>
      <c r="FC211" s="17"/>
      <c r="FD211" s="17"/>
      <c r="FE211" s="17"/>
      <c r="FF211" s="17"/>
      <c r="FG211" s="17"/>
    </row>
  </sheetData>
  <protectedRanges>
    <protectedRange algorithmName="SHA-512" hashValue="/RWHMH1Q39maJPWxmuWennWjOz1T2Ni+t2D7BRtPV1U3c34xC5cjiouVcGb+dWF0qM4BtXsimnlfktkN8EniJg==" saltValue="978lbKnoy8awH6np0hnHuA==" spinCount="100000" sqref="A45:A47 A76 A79:A85" name="Диапазон3_5_1_1"/>
  </protectedRanges>
  <mergeCells count="52">
    <mergeCell ref="FG1:FG6"/>
    <mergeCell ref="A2:A6"/>
    <mergeCell ref="B2:B6"/>
    <mergeCell ref="D2:F2"/>
    <mergeCell ref="H2:J2"/>
    <mergeCell ref="L2:N2"/>
    <mergeCell ref="P2:S2"/>
    <mergeCell ref="U2:W2"/>
    <mergeCell ref="X2:Z2"/>
    <mergeCell ref="BP2:BR2"/>
    <mergeCell ref="AB2:AD2"/>
    <mergeCell ref="AF2:AH2"/>
    <mergeCell ref="AJ2:AM2"/>
    <mergeCell ref="AO2:AR2"/>
    <mergeCell ref="AV2:AX2"/>
    <mergeCell ref="BD2:BF2"/>
    <mergeCell ref="C5:AS5"/>
    <mergeCell ref="AT2:AT6"/>
    <mergeCell ref="CL2:CL6"/>
    <mergeCell ref="EF2:EI2"/>
    <mergeCell ref="DM2:DO2"/>
    <mergeCell ref="DQ2:DT2"/>
    <mergeCell ref="DV2:DY2"/>
    <mergeCell ref="EA2:EC2"/>
    <mergeCell ref="CN2:CP2"/>
    <mergeCell ref="CR2:CT2"/>
    <mergeCell ref="CV2:CX2"/>
    <mergeCell ref="CZ2:DC2"/>
    <mergeCell ref="DI2:DK2"/>
    <mergeCell ref="BT2:BV2"/>
    <mergeCell ref="BH2:BK2"/>
    <mergeCell ref="CC2:CF2"/>
    <mergeCell ref="CH2:CK2"/>
    <mergeCell ref="C3:AS3"/>
    <mergeCell ref="AZ2:BB2"/>
    <mergeCell ref="A1:FE1"/>
    <mergeCell ref="DE2:DG2"/>
    <mergeCell ref="BM2:BO2"/>
    <mergeCell ref="EE2:EE6"/>
    <mergeCell ref="FF2:FF6"/>
    <mergeCell ref="AU3:CK3"/>
    <mergeCell ref="AU5:CK5"/>
    <mergeCell ref="CM3:ED3"/>
    <mergeCell ref="CM5:ED5"/>
    <mergeCell ref="EF3:FE3"/>
    <mergeCell ref="EF5:FE5"/>
    <mergeCell ref="EK2:EN2"/>
    <mergeCell ref="EP2:ES2"/>
    <mergeCell ref="EU2:EW2"/>
    <mergeCell ref="EY2:FA2"/>
    <mergeCell ref="FC2:FE2"/>
    <mergeCell ref="BX2:CA2"/>
  </mergeCells>
  <conditionalFormatting sqref="A8:A23">
    <cfRule type="expression" dxfId="46" priority="128" stopIfTrue="1">
      <formula>#REF!=1</formula>
    </cfRule>
  </conditionalFormatting>
  <conditionalFormatting sqref="B8:B23">
    <cfRule type="expression" dxfId="45" priority="126" stopIfTrue="1">
      <formula>#REF!&gt;0</formula>
    </cfRule>
    <cfRule type="expression" dxfId="44" priority="127" stopIfTrue="1">
      <formula>#REF!&gt;0</formula>
    </cfRule>
  </conditionalFormatting>
  <conditionalFormatting sqref="A30">
    <cfRule type="expression" dxfId="43" priority="44" stopIfTrue="1">
      <formula>#REF!=1</formula>
    </cfRule>
  </conditionalFormatting>
  <conditionalFormatting sqref="B30">
    <cfRule type="expression" dxfId="42" priority="42" stopIfTrue="1">
      <formula>#REF!&gt;0</formula>
    </cfRule>
    <cfRule type="expression" dxfId="41" priority="43" stopIfTrue="1">
      <formula>#REF!&gt;0</formula>
    </cfRule>
  </conditionalFormatting>
  <conditionalFormatting sqref="A34">
    <cfRule type="expression" dxfId="40" priority="41" stopIfTrue="1">
      <formula>#REF!=1</formula>
    </cfRule>
  </conditionalFormatting>
  <conditionalFormatting sqref="B34">
    <cfRule type="expression" dxfId="39" priority="39" stopIfTrue="1">
      <formula>#REF!&gt;0</formula>
    </cfRule>
    <cfRule type="expression" dxfId="38" priority="40" stopIfTrue="1">
      <formula>#REF!&gt;0</formula>
    </cfRule>
  </conditionalFormatting>
  <conditionalFormatting sqref="A49">
    <cfRule type="expression" dxfId="37" priority="38" stopIfTrue="1">
      <formula>#REF!=1</formula>
    </cfRule>
  </conditionalFormatting>
  <conditionalFormatting sqref="B49">
    <cfRule type="expression" dxfId="36" priority="36" stopIfTrue="1">
      <formula>#REF!&gt;0</formula>
    </cfRule>
    <cfRule type="expression" dxfId="35" priority="37" stopIfTrue="1">
      <formula>#REF!&gt;0</formula>
    </cfRule>
  </conditionalFormatting>
  <conditionalFormatting sqref="A50">
    <cfRule type="expression" dxfId="34" priority="35" stopIfTrue="1">
      <formula>#REF!=1</formula>
    </cfRule>
  </conditionalFormatting>
  <conditionalFormatting sqref="B50">
    <cfRule type="expression" dxfId="33" priority="33" stopIfTrue="1">
      <formula>#REF!&gt;0</formula>
    </cfRule>
    <cfRule type="expression" dxfId="32" priority="34" stopIfTrue="1">
      <formula>#REF!&gt;0</formula>
    </cfRule>
  </conditionalFormatting>
  <conditionalFormatting sqref="B50">
    <cfRule type="expression" dxfId="31" priority="31" stopIfTrue="1">
      <formula>#REF!&gt;0</formula>
    </cfRule>
    <cfRule type="expression" dxfId="30" priority="32" stopIfTrue="1">
      <formula>#REF!&gt;0</formula>
    </cfRule>
  </conditionalFormatting>
  <conditionalFormatting sqref="A56">
    <cfRule type="expression" dxfId="29" priority="30" stopIfTrue="1">
      <formula>#REF!=1</formula>
    </cfRule>
  </conditionalFormatting>
  <conditionalFormatting sqref="B56">
    <cfRule type="expression" dxfId="28" priority="28" stopIfTrue="1">
      <formula>#REF!&gt;0</formula>
    </cfRule>
    <cfRule type="expression" dxfId="27" priority="29" stopIfTrue="1">
      <formula>#REF!&gt;0</formula>
    </cfRule>
  </conditionalFormatting>
  <conditionalFormatting sqref="B56">
    <cfRule type="expression" dxfId="26" priority="26" stopIfTrue="1">
      <formula>#REF!&gt;0</formula>
    </cfRule>
    <cfRule type="expression" dxfId="25" priority="27" stopIfTrue="1">
      <formula>#REF!&gt;0</formula>
    </cfRule>
  </conditionalFormatting>
  <conditionalFormatting sqref="A61">
    <cfRule type="expression" dxfId="24" priority="25" stopIfTrue="1">
      <formula>#REF!=1</formula>
    </cfRule>
  </conditionalFormatting>
  <conditionalFormatting sqref="B61">
    <cfRule type="expression" dxfId="23" priority="23" stopIfTrue="1">
      <formula>#REF!&gt;0</formula>
    </cfRule>
    <cfRule type="expression" dxfId="22" priority="24" stopIfTrue="1">
      <formula>#REF!&gt;0</formula>
    </cfRule>
  </conditionalFormatting>
  <conditionalFormatting sqref="B61">
    <cfRule type="expression" dxfId="21" priority="21" stopIfTrue="1">
      <formula>#REF!&gt;0</formula>
    </cfRule>
    <cfRule type="expression" dxfId="20" priority="22" stopIfTrue="1">
      <formula>#REF!&gt;0</formula>
    </cfRule>
  </conditionalFormatting>
  <conditionalFormatting sqref="A65">
    <cfRule type="expression" dxfId="19" priority="20" stopIfTrue="1">
      <formula>#REF!=1</formula>
    </cfRule>
  </conditionalFormatting>
  <conditionalFormatting sqref="B65">
    <cfRule type="expression" dxfId="18" priority="18" stopIfTrue="1">
      <formula>#REF!&gt;0</formula>
    </cfRule>
    <cfRule type="expression" dxfId="17" priority="19" stopIfTrue="1">
      <formula>#REF!&gt;0</formula>
    </cfRule>
  </conditionalFormatting>
  <conditionalFormatting sqref="B65">
    <cfRule type="expression" dxfId="16" priority="16" stopIfTrue="1">
      <formula>#REF!&gt;0</formula>
    </cfRule>
    <cfRule type="expression" dxfId="15" priority="17" stopIfTrue="1">
      <formula>#REF!&gt;0</formula>
    </cfRule>
  </conditionalFormatting>
  <conditionalFormatting sqref="A69">
    <cfRule type="expression" dxfId="14" priority="15" stopIfTrue="1">
      <formula>#REF!=1</formula>
    </cfRule>
  </conditionalFormatting>
  <conditionalFormatting sqref="B69">
    <cfRule type="expression" dxfId="13" priority="13" stopIfTrue="1">
      <formula>#REF!&gt;0</formula>
    </cfRule>
    <cfRule type="expression" dxfId="12" priority="14" stopIfTrue="1">
      <formula>#REF!&gt;0</formula>
    </cfRule>
  </conditionalFormatting>
  <conditionalFormatting sqref="B69">
    <cfRule type="expression" dxfId="11" priority="11" stopIfTrue="1">
      <formula>#REF!&gt;0</formula>
    </cfRule>
    <cfRule type="expression" dxfId="10" priority="12" stopIfTrue="1">
      <formula>#REF!&gt;0</formula>
    </cfRule>
  </conditionalFormatting>
  <conditionalFormatting sqref="A79">
    <cfRule type="expression" dxfId="9" priority="10" stopIfTrue="1">
      <formula>#REF!=1</formula>
    </cfRule>
  </conditionalFormatting>
  <conditionalFormatting sqref="B79">
    <cfRule type="expression" dxfId="8" priority="8" stopIfTrue="1">
      <formula>#REF!&gt;0</formula>
    </cfRule>
    <cfRule type="expression" dxfId="7" priority="9" stopIfTrue="1">
      <formula>#REF!&gt;0</formula>
    </cfRule>
  </conditionalFormatting>
  <conditionalFormatting sqref="B79">
    <cfRule type="expression" dxfId="6" priority="6" stopIfTrue="1">
      <formula>#REF!&gt;0</formula>
    </cfRule>
    <cfRule type="expression" dxfId="5" priority="7" stopIfTrue="1">
      <formula>#REF!&gt;0</formula>
    </cfRule>
  </conditionalFormatting>
  <conditionalFormatting sqref="A82">
    <cfRule type="expression" dxfId="4" priority="5" stopIfTrue="1">
      <formula>#REF!=1</formula>
    </cfRule>
  </conditionalFormatting>
  <conditionalFormatting sqref="B82">
    <cfRule type="expression" dxfId="3" priority="3" stopIfTrue="1">
      <formula>#REF!&gt;0</formula>
    </cfRule>
    <cfRule type="expression" dxfId="2" priority="4" stopIfTrue="1">
      <formula>#REF!&gt;0</formula>
    </cfRule>
  </conditionalFormatting>
  <conditionalFormatting sqref="B82">
    <cfRule type="expression" dxfId="1" priority="1" stopIfTrue="1">
      <formula>#REF!&gt;0</formula>
    </cfRule>
    <cfRule type="expression" dxfId="0" priority="2" stopIfTrue="1">
      <formula>#REF!&gt;0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КУГ по курсам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Soloviev</dc:creator>
  <cp:lastModifiedBy>Крашакова Татьяна Юдовна</cp:lastModifiedBy>
  <dcterms:created xsi:type="dcterms:W3CDTF">2022-11-02T06:48:06Z</dcterms:created>
  <dcterms:modified xsi:type="dcterms:W3CDTF">2023-06-22T10:17:46Z</dcterms:modified>
</cp:coreProperties>
</file>