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13.02.11 Рабочая программа\"/>
    </mc:Choice>
  </mc:AlternateContent>
  <xr:revisionPtr revIDLastSave="0" documentId="13_ncr:1_{A796D5E6-C3A7-42DE-853E-B35822435109}" xr6:coauthVersionLast="40" xr6:coauthVersionMax="40" xr10:uidLastSave="{00000000-0000-0000-0000-000000000000}"/>
  <bookViews>
    <workbookView xWindow="0" yWindow="0" windowWidth="20490" windowHeight="8310" xr2:uid="{00000000-000D-0000-FFFF-FFFF00000000}"/>
  </bookViews>
  <sheets>
    <sheet name="КУГ" sheetId="4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T70" i="4" l="1"/>
  <c r="GT69" i="4"/>
  <c r="GT64" i="4"/>
  <c r="GT61" i="4"/>
  <c r="GT59" i="4"/>
  <c r="GT46" i="4"/>
  <c r="GT52" i="4"/>
  <c r="GT53" i="4"/>
  <c r="GT48" i="4"/>
  <c r="GT42" i="4"/>
  <c r="GT35" i="4"/>
  <c r="GT24" i="4"/>
  <c r="GJ46" i="4"/>
  <c r="GK46" i="4"/>
  <c r="GL46" i="4"/>
  <c r="GM46" i="4"/>
  <c r="GG46" i="4"/>
  <c r="GH58" i="4"/>
  <c r="GI58" i="4"/>
  <c r="GI46" i="4" s="1"/>
  <c r="GI71" i="4" s="1"/>
  <c r="GR71" i="4"/>
  <c r="GE58" i="4"/>
  <c r="GF58" i="4"/>
  <c r="GB55" i="4"/>
  <c r="GC55" i="4"/>
  <c r="GD55" i="4"/>
  <c r="GE55" i="4"/>
  <c r="GF55" i="4"/>
  <c r="GF46" i="4" s="1"/>
  <c r="GF71" i="4" s="1"/>
  <c r="GG55" i="4"/>
  <c r="GE62" i="4"/>
  <c r="GF62" i="4"/>
  <c r="GC65" i="4"/>
  <c r="GD65" i="4"/>
  <c r="GC58" i="4"/>
  <c r="GD58" i="4"/>
  <c r="GB62" i="4"/>
  <c r="GC62" i="4"/>
  <c r="GD62" i="4"/>
  <c r="GT30" i="4"/>
  <c r="FN62" i="4"/>
  <c r="EK46" i="4"/>
  <c r="EM58" i="4"/>
  <c r="EN58" i="4"/>
  <c r="FL55" i="4"/>
  <c r="FM55" i="4"/>
  <c r="FN55" i="4"/>
  <c r="FO55" i="4"/>
  <c r="FP55" i="4"/>
  <c r="FQ55" i="4"/>
  <c r="FR55" i="4"/>
  <c r="FT55" i="4"/>
  <c r="FU55" i="4"/>
  <c r="FV55" i="4"/>
  <c r="FW55" i="4"/>
  <c r="FX55" i="4"/>
  <c r="FY55" i="4"/>
  <c r="FZ55" i="4"/>
  <c r="GA55" i="4"/>
  <c r="GH55" i="4"/>
  <c r="GI55" i="4"/>
  <c r="GJ55" i="4"/>
  <c r="GK55" i="4"/>
  <c r="GL55" i="4"/>
  <c r="GM55" i="4"/>
  <c r="GN55" i="4"/>
  <c r="GO55" i="4"/>
  <c r="GP55" i="4"/>
  <c r="GQ55" i="4"/>
  <c r="GS55" i="4"/>
  <c r="EL47" i="4"/>
  <c r="EM47" i="4"/>
  <c r="EN47" i="4"/>
  <c r="EO47" i="4"/>
  <c r="EP47" i="4"/>
  <c r="EQ47" i="4"/>
  <c r="ER47" i="4"/>
  <c r="ES47" i="4"/>
  <c r="ET47" i="4"/>
  <c r="EU47" i="4"/>
  <c r="EV47" i="4"/>
  <c r="EW47" i="4"/>
  <c r="EX47" i="4"/>
  <c r="EY47" i="4"/>
  <c r="EZ47" i="4"/>
  <c r="FA47" i="4"/>
  <c r="FB47" i="4"/>
  <c r="FC47" i="4"/>
  <c r="FD47" i="4"/>
  <c r="FE47" i="4"/>
  <c r="FF47" i="4"/>
  <c r="FG47" i="4"/>
  <c r="FH47" i="4"/>
  <c r="FI47" i="4"/>
  <c r="FJ47" i="4"/>
  <c r="FK47" i="4"/>
  <c r="FL47" i="4"/>
  <c r="FM47" i="4"/>
  <c r="FN47" i="4"/>
  <c r="FO47" i="4"/>
  <c r="FP47" i="4"/>
  <c r="FQ47" i="4"/>
  <c r="FR47" i="4"/>
  <c r="FS47" i="4"/>
  <c r="FT47" i="4"/>
  <c r="FU47" i="4"/>
  <c r="FV47" i="4"/>
  <c r="FW47" i="4"/>
  <c r="FX47" i="4"/>
  <c r="FY47" i="4"/>
  <c r="FZ47" i="4"/>
  <c r="GA47" i="4"/>
  <c r="GB47" i="4"/>
  <c r="GC47" i="4"/>
  <c r="GD47" i="4"/>
  <c r="GE47" i="4"/>
  <c r="GF47" i="4"/>
  <c r="GG47" i="4"/>
  <c r="GH47" i="4"/>
  <c r="GI47" i="4"/>
  <c r="GJ47" i="4"/>
  <c r="GK47" i="4"/>
  <c r="GL47" i="4"/>
  <c r="GM47" i="4"/>
  <c r="GN47" i="4"/>
  <c r="GO47" i="4"/>
  <c r="GP47" i="4"/>
  <c r="GQ47" i="4"/>
  <c r="GS47" i="4"/>
  <c r="AQ46" i="4"/>
  <c r="AR46" i="4"/>
  <c r="AR71" i="4" s="1"/>
  <c r="AS46" i="4"/>
  <c r="AT46" i="4"/>
  <c r="AT71" i="4" s="1"/>
  <c r="AU46" i="4"/>
  <c r="AV46" i="4"/>
  <c r="AV71" i="4" s="1"/>
  <c r="AW46" i="4"/>
  <c r="AX46" i="4"/>
  <c r="AX71" i="4" s="1"/>
  <c r="AY46" i="4"/>
  <c r="AZ46" i="4"/>
  <c r="AZ71" i="4" s="1"/>
  <c r="BA46" i="4"/>
  <c r="BB46" i="4"/>
  <c r="BB71" i="4" s="1"/>
  <c r="BC46" i="4"/>
  <c r="BD46" i="4"/>
  <c r="BD71" i="4" s="1"/>
  <c r="BE46" i="4"/>
  <c r="BF46" i="4"/>
  <c r="BF71" i="4" s="1"/>
  <c r="BG46" i="4"/>
  <c r="BH46" i="4"/>
  <c r="BH71" i="4" s="1"/>
  <c r="BI46" i="4"/>
  <c r="BJ46" i="4"/>
  <c r="BJ71" i="4" s="1"/>
  <c r="BK46" i="4"/>
  <c r="BL46" i="4"/>
  <c r="BL71" i="4" s="1"/>
  <c r="BM46" i="4"/>
  <c r="BN46" i="4"/>
  <c r="BN71" i="4" s="1"/>
  <c r="BO46" i="4"/>
  <c r="BP46" i="4"/>
  <c r="BP71" i="4" s="1"/>
  <c r="BQ46" i="4"/>
  <c r="BR46" i="4"/>
  <c r="BR71" i="4" s="1"/>
  <c r="BS46" i="4"/>
  <c r="BT46" i="4"/>
  <c r="BT71" i="4" s="1"/>
  <c r="BU46" i="4"/>
  <c r="BV46" i="4"/>
  <c r="BV71" i="4" s="1"/>
  <c r="BW46" i="4"/>
  <c r="BX46" i="4"/>
  <c r="BX71" i="4" s="1"/>
  <c r="BY46" i="4"/>
  <c r="BZ46" i="4"/>
  <c r="BZ71" i="4" s="1"/>
  <c r="CA46" i="4"/>
  <c r="CB46" i="4"/>
  <c r="CB71" i="4" s="1"/>
  <c r="CC46" i="4"/>
  <c r="CD46" i="4"/>
  <c r="CD71" i="4" s="1"/>
  <c r="CE46" i="4"/>
  <c r="CF46" i="4"/>
  <c r="CF71" i="4" s="1"/>
  <c r="CG46" i="4"/>
  <c r="CH46" i="4"/>
  <c r="CH71" i="4" s="1"/>
  <c r="CI46" i="4"/>
  <c r="CJ46" i="4"/>
  <c r="CJ71" i="4" s="1"/>
  <c r="CK46" i="4"/>
  <c r="CL46" i="4"/>
  <c r="CL71" i="4" s="1"/>
  <c r="CM46" i="4"/>
  <c r="CN46" i="4"/>
  <c r="CN71" i="4" s="1"/>
  <c r="CO46" i="4"/>
  <c r="CP46" i="4"/>
  <c r="CP71" i="4" s="1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T71" i="4" s="1"/>
  <c r="DU46" i="4"/>
  <c r="EN46" i="4"/>
  <c r="EU46" i="4"/>
  <c r="EV46" i="4"/>
  <c r="EV71" i="4" s="1"/>
  <c r="EW46" i="4"/>
  <c r="EX46" i="4"/>
  <c r="EY46" i="4"/>
  <c r="EZ46" i="4"/>
  <c r="EZ71" i="4" s="1"/>
  <c r="FA46" i="4"/>
  <c r="FB46" i="4"/>
  <c r="FS46" i="4"/>
  <c r="FT46" i="4"/>
  <c r="FT71" i="4" s="1"/>
  <c r="FU46" i="4"/>
  <c r="GD46" i="4"/>
  <c r="GD71" i="4" s="1"/>
  <c r="GH46" i="4"/>
  <c r="GH71" i="4" s="1"/>
  <c r="GJ71" i="4"/>
  <c r="GN46" i="4"/>
  <c r="GN71" i="4" s="1"/>
  <c r="GO46" i="4"/>
  <c r="GP46" i="4"/>
  <c r="GP71" i="4" s="1"/>
  <c r="GQ46" i="4"/>
  <c r="GS46" i="4"/>
  <c r="GS71" i="4" s="1"/>
  <c r="AR34" i="4"/>
  <c r="EH34" i="4"/>
  <c r="EI34" i="4"/>
  <c r="EJ34" i="4"/>
  <c r="EK34" i="4"/>
  <c r="EL34" i="4"/>
  <c r="EM34" i="4"/>
  <c r="EN34" i="4"/>
  <c r="EO34" i="4"/>
  <c r="EP34" i="4"/>
  <c r="EQ34" i="4"/>
  <c r="ER34" i="4"/>
  <c r="ES34" i="4"/>
  <c r="ET34" i="4"/>
  <c r="EU34" i="4"/>
  <c r="EV34" i="4"/>
  <c r="EW34" i="4"/>
  <c r="EX34" i="4"/>
  <c r="EY34" i="4"/>
  <c r="EZ34" i="4"/>
  <c r="FA34" i="4"/>
  <c r="FB34" i="4"/>
  <c r="FC34" i="4"/>
  <c r="FD34" i="4"/>
  <c r="FE34" i="4"/>
  <c r="FF34" i="4"/>
  <c r="FG34" i="4"/>
  <c r="FH34" i="4"/>
  <c r="FI34" i="4"/>
  <c r="FJ34" i="4"/>
  <c r="FK34" i="4"/>
  <c r="FL34" i="4"/>
  <c r="FT34" i="4"/>
  <c r="FU34" i="4"/>
  <c r="FV34" i="4"/>
  <c r="FW34" i="4"/>
  <c r="FX34" i="4"/>
  <c r="FY34" i="4"/>
  <c r="FZ34" i="4"/>
  <c r="GA34" i="4"/>
  <c r="GB34" i="4"/>
  <c r="GC34" i="4"/>
  <c r="GD34" i="4"/>
  <c r="GE34" i="4"/>
  <c r="GF34" i="4"/>
  <c r="GG34" i="4"/>
  <c r="GH34" i="4"/>
  <c r="GI34" i="4"/>
  <c r="GJ34" i="4"/>
  <c r="GK34" i="4"/>
  <c r="GL34" i="4"/>
  <c r="GM34" i="4"/>
  <c r="GN34" i="4"/>
  <c r="GO34" i="4"/>
  <c r="GP34" i="4"/>
  <c r="GQ34" i="4"/>
  <c r="GS3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FE24" i="4"/>
  <c r="FF24" i="4"/>
  <c r="FG24" i="4"/>
  <c r="FH24" i="4"/>
  <c r="FI24" i="4"/>
  <c r="FJ24" i="4"/>
  <c r="FK24" i="4"/>
  <c r="FL24" i="4"/>
  <c r="FM24" i="4"/>
  <c r="FN24" i="4"/>
  <c r="FO24" i="4"/>
  <c r="FP24" i="4"/>
  <c r="FQ24" i="4"/>
  <c r="FR24" i="4"/>
  <c r="FS24" i="4"/>
  <c r="FT24" i="4"/>
  <c r="FU24" i="4"/>
  <c r="FV24" i="4"/>
  <c r="FW24" i="4"/>
  <c r="FX24" i="4"/>
  <c r="FY24" i="4"/>
  <c r="FZ24" i="4"/>
  <c r="GA24" i="4"/>
  <c r="GB24" i="4"/>
  <c r="GC24" i="4"/>
  <c r="GD24" i="4"/>
  <c r="GE24" i="4"/>
  <c r="GF24" i="4"/>
  <c r="GG24" i="4"/>
  <c r="GH24" i="4"/>
  <c r="GI24" i="4"/>
  <c r="GJ24" i="4"/>
  <c r="GK24" i="4"/>
  <c r="GL24" i="4"/>
  <c r="GM24" i="4"/>
  <c r="GN24" i="4"/>
  <c r="GO24" i="4"/>
  <c r="GP24" i="4"/>
  <c r="GQ24" i="4"/>
  <c r="GS24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ER7" i="4"/>
  <c r="ES7" i="4"/>
  <c r="ET7" i="4"/>
  <c r="EU7" i="4"/>
  <c r="EV7" i="4"/>
  <c r="EW7" i="4"/>
  <c r="EX7" i="4"/>
  <c r="EY7" i="4"/>
  <c r="EZ7" i="4"/>
  <c r="FA7" i="4"/>
  <c r="FB7" i="4"/>
  <c r="FC7" i="4"/>
  <c r="FD7" i="4"/>
  <c r="FE7" i="4"/>
  <c r="FF7" i="4"/>
  <c r="FG7" i="4"/>
  <c r="FH7" i="4"/>
  <c r="FI7" i="4"/>
  <c r="FJ7" i="4"/>
  <c r="FK7" i="4"/>
  <c r="FL7" i="4"/>
  <c r="FM7" i="4"/>
  <c r="FN7" i="4"/>
  <c r="FO7" i="4"/>
  <c r="FP7" i="4"/>
  <c r="FQ7" i="4"/>
  <c r="DD47" i="4"/>
  <c r="DE47" i="4"/>
  <c r="DF47" i="4"/>
  <c r="DG47" i="4"/>
  <c r="DH47" i="4"/>
  <c r="DI47" i="4"/>
  <c r="DJ47" i="4"/>
  <c r="DK47" i="4"/>
  <c r="DL47" i="4"/>
  <c r="DM47" i="4"/>
  <c r="DN47" i="4"/>
  <c r="DO47" i="4"/>
  <c r="DP47" i="4"/>
  <c r="DQ47" i="4"/>
  <c r="DR47" i="4"/>
  <c r="DP65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S71" i="4"/>
  <c r="AU71" i="4"/>
  <c r="AW71" i="4"/>
  <c r="AY71" i="4"/>
  <c r="BA71" i="4"/>
  <c r="BC71" i="4"/>
  <c r="BE71" i="4"/>
  <c r="BG71" i="4"/>
  <c r="BI71" i="4"/>
  <c r="BK71" i="4"/>
  <c r="BM71" i="4"/>
  <c r="BO71" i="4"/>
  <c r="BQ71" i="4"/>
  <c r="BS71" i="4"/>
  <c r="BU71" i="4"/>
  <c r="BW71" i="4"/>
  <c r="BY71" i="4"/>
  <c r="CA71" i="4"/>
  <c r="CC71" i="4"/>
  <c r="CE71" i="4"/>
  <c r="CG71" i="4"/>
  <c r="CI71" i="4"/>
  <c r="CK71" i="4"/>
  <c r="CM71" i="4"/>
  <c r="CO71" i="4"/>
  <c r="CT71" i="4"/>
  <c r="CU71" i="4"/>
  <c r="CV71" i="4"/>
  <c r="CW71" i="4"/>
  <c r="CX71" i="4"/>
  <c r="CY71" i="4"/>
  <c r="CZ71" i="4"/>
  <c r="DU71" i="4"/>
  <c r="EX71" i="4"/>
  <c r="FB71" i="4"/>
  <c r="GL71" i="4"/>
  <c r="C71" i="4"/>
  <c r="AS34" i="4"/>
  <c r="AT34" i="4"/>
  <c r="AU34" i="4"/>
  <c r="AV34" i="4"/>
  <c r="AW34" i="4"/>
  <c r="AX34" i="4"/>
  <c r="AY34" i="4"/>
  <c r="AZ34" i="4"/>
  <c r="BA34" i="4"/>
  <c r="BB34" i="4"/>
  <c r="BT34" i="4"/>
  <c r="BU34" i="4"/>
  <c r="CT34" i="4"/>
  <c r="CU34" i="4"/>
  <c r="CV34" i="4"/>
  <c r="CW34" i="4"/>
  <c r="CX34" i="4"/>
  <c r="CY34" i="4"/>
  <c r="CZ34" i="4"/>
  <c r="DA34" i="4"/>
  <c r="DB34" i="4"/>
  <c r="DT34" i="4"/>
  <c r="DU3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A71" i="4" s="1"/>
  <c r="DB24" i="4"/>
  <c r="DB71" i="4" s="1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C2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C34" i="4"/>
  <c r="GT28" i="4"/>
  <c r="GT34" i="4" l="1"/>
  <c r="GT71" i="4" s="1"/>
  <c r="GE46" i="4"/>
  <c r="GC46" i="4"/>
  <c r="GQ71" i="4"/>
  <c r="GO71" i="4"/>
  <c r="GM71" i="4"/>
  <c r="GK71" i="4"/>
  <c r="GG71" i="4"/>
  <c r="GE71" i="4"/>
  <c r="GC71" i="4"/>
  <c r="FU71" i="4"/>
  <c r="FA71" i="4"/>
  <c r="EY71" i="4"/>
  <c r="EW71" i="4"/>
  <c r="EU71" i="4"/>
  <c r="C7" i="4" l="1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DC47" i="4"/>
  <c r="DS47" i="4"/>
  <c r="DV47" i="4"/>
  <c r="DW47" i="4"/>
  <c r="DX47" i="4"/>
  <c r="DY47" i="4"/>
  <c r="DZ47" i="4"/>
  <c r="EA47" i="4"/>
  <c r="EB47" i="4"/>
  <c r="EC47" i="4"/>
  <c r="ED47" i="4"/>
  <c r="EE47" i="4"/>
  <c r="EF47" i="4"/>
  <c r="EG47" i="4"/>
  <c r="EH47" i="4"/>
  <c r="EI47" i="4"/>
  <c r="EJ47" i="4"/>
  <c r="GT27" i="4" l="1"/>
  <c r="GT66" i="4" l="1"/>
  <c r="GT67" i="4"/>
  <c r="GT68" i="4"/>
  <c r="GT60" i="4"/>
  <c r="GT63" i="4"/>
  <c r="GT57" i="4"/>
  <c r="GT56" i="4"/>
  <c r="GT49" i="4"/>
  <c r="GT50" i="4"/>
  <c r="GT51" i="4"/>
  <c r="GT40" i="4"/>
  <c r="DN31" i="4"/>
  <c r="DO31" i="4"/>
  <c r="DN55" i="4"/>
  <c r="DO55" i="4"/>
  <c r="DN58" i="4"/>
  <c r="DO58" i="4"/>
  <c r="DN62" i="4"/>
  <c r="DO62" i="4"/>
  <c r="DN65" i="4"/>
  <c r="DO65" i="4"/>
  <c r="CQ35" i="4"/>
  <c r="CR35" i="4"/>
  <c r="EJ35" i="4"/>
  <c r="EK35" i="4"/>
  <c r="FM34" i="4"/>
  <c r="FN34" i="4"/>
  <c r="FO34" i="4"/>
  <c r="FP34" i="4"/>
  <c r="FQ34" i="4"/>
  <c r="FR34" i="4"/>
  <c r="FS34" i="4"/>
  <c r="FS71" i="4" s="1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S65" i="4"/>
  <c r="DC65" i="4"/>
  <c r="DD65" i="4"/>
  <c r="DE65" i="4"/>
  <c r="DF65" i="4"/>
  <c r="DG65" i="4"/>
  <c r="DH65" i="4"/>
  <c r="DI65" i="4"/>
  <c r="DJ65" i="4"/>
  <c r="DK65" i="4"/>
  <c r="DL65" i="4"/>
  <c r="DM65" i="4"/>
  <c r="DQ65" i="4"/>
  <c r="DR65" i="4"/>
  <c r="DS65" i="4"/>
  <c r="DV65" i="4"/>
  <c r="DW65" i="4"/>
  <c r="DX65" i="4"/>
  <c r="DY65" i="4"/>
  <c r="DZ65" i="4"/>
  <c r="EA65" i="4"/>
  <c r="EB65" i="4"/>
  <c r="EC65" i="4"/>
  <c r="ED65" i="4"/>
  <c r="EE65" i="4"/>
  <c r="EF65" i="4"/>
  <c r="EG65" i="4"/>
  <c r="EH65" i="4"/>
  <c r="EI65" i="4"/>
  <c r="EJ65" i="4"/>
  <c r="EJ46" i="4" s="1"/>
  <c r="EJ71" i="4" s="1"/>
  <c r="EK65" i="4"/>
  <c r="EK71" i="4" s="1"/>
  <c r="EL65" i="4"/>
  <c r="EL46" i="4" s="1"/>
  <c r="EM65" i="4"/>
  <c r="EM46" i="4" s="1"/>
  <c r="EO65" i="4"/>
  <c r="EO46" i="4" s="1"/>
  <c r="EP65" i="4"/>
  <c r="EP46" i="4" s="1"/>
  <c r="EQ65" i="4"/>
  <c r="EQ46" i="4" s="1"/>
  <c r="ER65" i="4"/>
  <c r="ES65" i="4"/>
  <c r="ET65" i="4"/>
  <c r="FC65" i="4"/>
  <c r="FD65" i="4"/>
  <c r="FE65" i="4"/>
  <c r="FF65" i="4"/>
  <c r="FG65" i="4"/>
  <c r="FH65" i="4"/>
  <c r="FI65" i="4"/>
  <c r="FJ65" i="4"/>
  <c r="FK65" i="4"/>
  <c r="FL65" i="4"/>
  <c r="FM65" i="4"/>
  <c r="FN65" i="4"/>
  <c r="FN46" i="4" s="1"/>
  <c r="FO65" i="4"/>
  <c r="FO46" i="4" s="1"/>
  <c r="FP65" i="4"/>
  <c r="FP46" i="4" s="1"/>
  <c r="FP71" i="4" s="1"/>
  <c r="FQ65" i="4"/>
  <c r="FR65" i="4"/>
  <c r="FR46" i="4" s="1"/>
  <c r="FR71" i="4" s="1"/>
  <c r="FV65" i="4"/>
  <c r="FW65" i="4"/>
  <c r="FX65" i="4"/>
  <c r="FY65" i="4"/>
  <c r="FZ65" i="4"/>
  <c r="GA65" i="4"/>
  <c r="GB65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S62" i="4"/>
  <c r="DC62" i="4"/>
  <c r="DD62" i="4"/>
  <c r="DE62" i="4"/>
  <c r="DF62" i="4"/>
  <c r="DG62" i="4"/>
  <c r="DH62" i="4"/>
  <c r="DI62" i="4"/>
  <c r="DJ62" i="4"/>
  <c r="DK62" i="4"/>
  <c r="DL62" i="4"/>
  <c r="DM62" i="4"/>
  <c r="DP62" i="4"/>
  <c r="DQ62" i="4"/>
  <c r="DR62" i="4"/>
  <c r="DS62" i="4"/>
  <c r="DV62" i="4"/>
  <c r="DW62" i="4"/>
  <c r="DX62" i="4"/>
  <c r="DY62" i="4"/>
  <c r="DZ62" i="4"/>
  <c r="EA62" i="4"/>
  <c r="EB62" i="4"/>
  <c r="EC62" i="4"/>
  <c r="ED62" i="4"/>
  <c r="EE62" i="4"/>
  <c r="EF62" i="4"/>
  <c r="EG62" i="4"/>
  <c r="EH62" i="4"/>
  <c r="EI62" i="4"/>
  <c r="EJ62" i="4"/>
  <c r="EK62" i="4"/>
  <c r="EL62" i="4"/>
  <c r="EM62" i="4"/>
  <c r="EN62" i="4"/>
  <c r="EO62" i="4"/>
  <c r="EP62" i="4"/>
  <c r="EQ62" i="4"/>
  <c r="ER62" i="4"/>
  <c r="ES62" i="4"/>
  <c r="ET62" i="4"/>
  <c r="FC62" i="4"/>
  <c r="FD62" i="4"/>
  <c r="FE62" i="4"/>
  <c r="FF62" i="4"/>
  <c r="FG62" i="4"/>
  <c r="FH62" i="4"/>
  <c r="FI62" i="4"/>
  <c r="FJ62" i="4"/>
  <c r="FK62" i="4"/>
  <c r="FL62" i="4"/>
  <c r="FM62" i="4"/>
  <c r="FM46" i="4" s="1"/>
  <c r="FM71" i="4" s="1"/>
  <c r="FO62" i="4"/>
  <c r="FP62" i="4"/>
  <c r="FQ62" i="4"/>
  <c r="FR62" i="4"/>
  <c r="FS62" i="4"/>
  <c r="FV62" i="4"/>
  <c r="FW62" i="4"/>
  <c r="FX62" i="4"/>
  <c r="FY62" i="4"/>
  <c r="FZ62" i="4"/>
  <c r="GA62" i="4"/>
  <c r="GA46" i="4" s="1"/>
  <c r="GB46" i="4"/>
  <c r="GB71" i="4" s="1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S58" i="4"/>
  <c r="DC58" i="4"/>
  <c r="DD58" i="4"/>
  <c r="DE58" i="4"/>
  <c r="DF58" i="4"/>
  <c r="DG58" i="4"/>
  <c r="DH58" i="4"/>
  <c r="DI58" i="4"/>
  <c r="DJ58" i="4"/>
  <c r="DK58" i="4"/>
  <c r="DL58" i="4"/>
  <c r="DM58" i="4"/>
  <c r="DP58" i="4"/>
  <c r="DQ58" i="4"/>
  <c r="DR58" i="4"/>
  <c r="DS58" i="4"/>
  <c r="DV58" i="4"/>
  <c r="DW58" i="4"/>
  <c r="DX58" i="4"/>
  <c r="DY58" i="4"/>
  <c r="DZ58" i="4"/>
  <c r="EA58" i="4"/>
  <c r="EB58" i="4"/>
  <c r="EC58" i="4"/>
  <c r="ED58" i="4"/>
  <c r="EE58" i="4"/>
  <c r="EF58" i="4"/>
  <c r="EG58" i="4"/>
  <c r="EH58" i="4"/>
  <c r="EI58" i="4"/>
  <c r="EJ58" i="4"/>
  <c r="EK58" i="4"/>
  <c r="EL58" i="4"/>
  <c r="EO58" i="4"/>
  <c r="EP58" i="4"/>
  <c r="EQ58" i="4"/>
  <c r="ER58" i="4"/>
  <c r="ER46" i="4" s="1"/>
  <c r="ES58" i="4"/>
  <c r="ES46" i="4" s="1"/>
  <c r="ET58" i="4"/>
  <c r="ET46" i="4" s="1"/>
  <c r="FC58" i="4"/>
  <c r="FD58" i="4"/>
  <c r="FE58" i="4"/>
  <c r="FF58" i="4"/>
  <c r="FG58" i="4"/>
  <c r="FH58" i="4"/>
  <c r="FI58" i="4"/>
  <c r="FJ58" i="4"/>
  <c r="FK58" i="4"/>
  <c r="FL58" i="4"/>
  <c r="FM58" i="4"/>
  <c r="FN58" i="4"/>
  <c r="FO58" i="4"/>
  <c r="FP58" i="4"/>
  <c r="FQ58" i="4"/>
  <c r="FQ46" i="4" s="1"/>
  <c r="FQ71" i="4" s="1"/>
  <c r="FR58" i="4"/>
  <c r="FS58" i="4"/>
  <c r="FV58" i="4"/>
  <c r="FW58" i="4"/>
  <c r="FX58" i="4"/>
  <c r="FY58" i="4"/>
  <c r="FZ58" i="4"/>
  <c r="GA58" i="4"/>
  <c r="GB58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DC55" i="4"/>
  <c r="DD55" i="4"/>
  <c r="DE55" i="4"/>
  <c r="DF55" i="4"/>
  <c r="DG55" i="4"/>
  <c r="DH55" i="4"/>
  <c r="DI55" i="4"/>
  <c r="DJ55" i="4"/>
  <c r="DK55" i="4"/>
  <c r="DL55" i="4"/>
  <c r="DM55" i="4"/>
  <c r="DP55" i="4"/>
  <c r="DQ55" i="4"/>
  <c r="DR55" i="4"/>
  <c r="DS55" i="4"/>
  <c r="DV55" i="4"/>
  <c r="DV46" i="4" s="1"/>
  <c r="DW55" i="4"/>
  <c r="DW46" i="4" s="1"/>
  <c r="DX55" i="4"/>
  <c r="DX46" i="4" s="1"/>
  <c r="DY55" i="4"/>
  <c r="DY46" i="4" s="1"/>
  <c r="DZ55" i="4"/>
  <c r="DZ46" i="4" s="1"/>
  <c r="EA55" i="4"/>
  <c r="EA46" i="4" s="1"/>
  <c r="EB55" i="4"/>
  <c r="EB46" i="4" s="1"/>
  <c r="EC55" i="4"/>
  <c r="EC46" i="4" s="1"/>
  <c r="ED55" i="4"/>
  <c r="ED46" i="4" s="1"/>
  <c r="EE55" i="4"/>
  <c r="EE46" i="4" s="1"/>
  <c r="EF55" i="4"/>
  <c r="EF46" i="4" s="1"/>
  <c r="EG55" i="4"/>
  <c r="EG46" i="4" s="1"/>
  <c r="EH55" i="4"/>
  <c r="EH46" i="4" s="1"/>
  <c r="EH71" i="4" s="1"/>
  <c r="EI55" i="4"/>
  <c r="EJ55" i="4"/>
  <c r="EK55" i="4"/>
  <c r="EL55" i="4"/>
  <c r="EM55" i="4"/>
  <c r="EO55" i="4"/>
  <c r="EP55" i="4"/>
  <c r="EQ55" i="4"/>
  <c r="ER55" i="4"/>
  <c r="ES55" i="4"/>
  <c r="ET55" i="4"/>
  <c r="FC55" i="4"/>
  <c r="FD55" i="4"/>
  <c r="FE55" i="4"/>
  <c r="FF55" i="4"/>
  <c r="FG55" i="4"/>
  <c r="FH55" i="4"/>
  <c r="FI55" i="4"/>
  <c r="FJ55" i="4"/>
  <c r="FK55" i="4"/>
  <c r="FO71" i="4" l="1"/>
  <c r="FN71" i="4"/>
  <c r="FZ46" i="4"/>
  <c r="FZ71" i="4" s="1"/>
  <c r="FX46" i="4"/>
  <c r="FX71" i="4" s="1"/>
  <c r="FY46" i="4"/>
  <c r="FY71" i="4" s="1"/>
  <c r="FW46" i="4"/>
  <c r="FW71" i="4" s="1"/>
  <c r="FV46" i="4"/>
  <c r="FV71" i="4" s="1"/>
  <c r="FL46" i="4"/>
  <c r="FL71" i="4" s="1"/>
  <c r="FK46" i="4"/>
  <c r="FK71" i="4" s="1"/>
  <c r="FI46" i="4"/>
  <c r="FI71" i="4" s="1"/>
  <c r="FG46" i="4"/>
  <c r="FG71" i="4" s="1"/>
  <c r="FE46" i="4"/>
  <c r="FE71" i="4" s="1"/>
  <c r="FJ46" i="4"/>
  <c r="FJ71" i="4" s="1"/>
  <c r="FH46" i="4"/>
  <c r="FH71" i="4" s="1"/>
  <c r="FF46" i="4"/>
  <c r="FF71" i="4" s="1"/>
  <c r="FD46" i="4"/>
  <c r="FD71" i="4" s="1"/>
  <c r="FC46" i="4"/>
  <c r="FC71" i="4" s="1"/>
  <c r="EI46" i="4"/>
  <c r="EI71" i="4" s="1"/>
  <c r="AQ34" i="4"/>
  <c r="AM34" i="4"/>
  <c r="AI34" i="4"/>
  <c r="AE34" i="4"/>
  <c r="AA34" i="4"/>
  <c r="W34" i="4"/>
  <c r="DN34" i="4"/>
  <c r="EG34" i="4"/>
  <c r="EG71" i="4" s="1"/>
  <c r="EC34" i="4"/>
  <c r="EC71" i="4" s="1"/>
  <c r="DY34" i="4"/>
  <c r="DY71" i="4" s="1"/>
  <c r="DS34" i="4"/>
  <c r="DM34" i="4"/>
  <c r="DI34" i="4"/>
  <c r="DE34" i="4"/>
  <c r="CR34" i="4"/>
  <c r="CN34" i="4"/>
  <c r="CJ34" i="4"/>
  <c r="CF34" i="4"/>
  <c r="CB34" i="4"/>
  <c r="BX34" i="4"/>
  <c r="BR34" i="4"/>
  <c r="BN34" i="4"/>
  <c r="BJ34" i="4"/>
  <c r="BF34" i="4"/>
  <c r="DO34" i="4"/>
  <c r="DP71" i="4"/>
  <c r="DN71" i="4"/>
  <c r="DO71" i="4"/>
  <c r="FQ31" i="4"/>
  <c r="FR31" i="4"/>
  <c r="FS31" i="4"/>
  <c r="FV31" i="4"/>
  <c r="FW31" i="4"/>
  <c r="FX31" i="4"/>
  <c r="FY31" i="4"/>
  <c r="FZ31" i="4"/>
  <c r="GA31" i="4"/>
  <c r="GB31" i="4"/>
  <c r="FQ38" i="4"/>
  <c r="FR38" i="4"/>
  <c r="FS38" i="4"/>
  <c r="CQ71" i="4"/>
  <c r="CR71" i="4"/>
  <c r="CS71" i="4"/>
  <c r="DM71" i="4"/>
  <c r="DQ71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V34" i="4"/>
  <c r="X34" i="4"/>
  <c r="Y34" i="4"/>
  <c r="Z34" i="4"/>
  <c r="AB34" i="4"/>
  <c r="AC34" i="4"/>
  <c r="AD34" i="4"/>
  <c r="AF34" i="4"/>
  <c r="AG34" i="4"/>
  <c r="AH34" i="4"/>
  <c r="AJ34" i="4"/>
  <c r="AK34" i="4"/>
  <c r="AL34" i="4"/>
  <c r="AN34" i="4"/>
  <c r="AO34" i="4"/>
  <c r="AP34" i="4"/>
  <c r="BC34" i="4"/>
  <c r="BD34" i="4"/>
  <c r="BE34" i="4"/>
  <c r="BG34" i="4"/>
  <c r="BH34" i="4"/>
  <c r="BI34" i="4"/>
  <c r="BK34" i="4"/>
  <c r="BL34" i="4"/>
  <c r="BM34" i="4"/>
  <c r="BO34" i="4"/>
  <c r="BP34" i="4"/>
  <c r="BQ34" i="4"/>
  <c r="BS38" i="4"/>
  <c r="BS34" i="4" s="1"/>
  <c r="BV34" i="4"/>
  <c r="BW34" i="4"/>
  <c r="BY34" i="4"/>
  <c r="BZ34" i="4"/>
  <c r="CA34" i="4"/>
  <c r="CC34" i="4"/>
  <c r="CD34" i="4"/>
  <c r="CE34" i="4"/>
  <c r="CG34" i="4"/>
  <c r="CH34" i="4"/>
  <c r="CI34" i="4"/>
  <c r="CK34" i="4"/>
  <c r="CL34" i="4"/>
  <c r="CM34" i="4"/>
  <c r="CO34" i="4"/>
  <c r="CP34" i="4"/>
  <c r="CQ38" i="4"/>
  <c r="CQ34" i="4" s="1"/>
  <c r="CR38" i="4"/>
  <c r="CS34" i="4"/>
  <c r="DC34" i="4"/>
  <c r="DC71" i="4" s="1"/>
  <c r="DD34" i="4"/>
  <c r="DF34" i="4"/>
  <c r="DF71" i="4" s="1"/>
  <c r="DG34" i="4"/>
  <c r="DG71" i="4" s="1"/>
  <c r="DH34" i="4"/>
  <c r="DH71" i="4" s="1"/>
  <c r="DJ34" i="4"/>
  <c r="DK34" i="4"/>
  <c r="DL34" i="4"/>
  <c r="DP34" i="4"/>
  <c r="DQ34" i="4"/>
  <c r="DR34" i="4"/>
  <c r="DV34" i="4"/>
  <c r="DV71" i="4" s="1"/>
  <c r="DW34" i="4"/>
  <c r="DW71" i="4" s="1"/>
  <c r="DX34" i="4"/>
  <c r="DX71" i="4" s="1"/>
  <c r="DZ34" i="4"/>
  <c r="DZ71" i="4" s="1"/>
  <c r="EA34" i="4"/>
  <c r="EA71" i="4" s="1"/>
  <c r="EB34" i="4"/>
  <c r="EB71" i="4" s="1"/>
  <c r="ED34" i="4"/>
  <c r="ED71" i="4" s="1"/>
  <c r="EE34" i="4"/>
  <c r="EE71" i="4" s="1"/>
  <c r="EF34" i="4"/>
  <c r="EF71" i="4" s="1"/>
  <c r="EJ38" i="4"/>
  <c r="EK38" i="4"/>
  <c r="EL38" i="4"/>
  <c r="EM38" i="4"/>
  <c r="EN38" i="4"/>
  <c r="EO38" i="4"/>
  <c r="EP38" i="4"/>
  <c r="EP71" i="4" s="1"/>
  <c r="EQ38" i="4"/>
  <c r="EQ71" i="4" s="1"/>
  <c r="ER38" i="4"/>
  <c r="ER71" i="4" s="1"/>
  <c r="ES38" i="4"/>
  <c r="ET38" i="4"/>
  <c r="ET71" i="4" s="1"/>
  <c r="FM38" i="4"/>
  <c r="FN38" i="4"/>
  <c r="FO38" i="4"/>
  <c r="FP38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DC31" i="4"/>
  <c r="DD31" i="4"/>
  <c r="DE31" i="4"/>
  <c r="DF31" i="4"/>
  <c r="DG31" i="4"/>
  <c r="DH31" i="4"/>
  <c r="DI31" i="4"/>
  <c r="DJ31" i="4"/>
  <c r="DK31" i="4"/>
  <c r="DL31" i="4"/>
  <c r="DM31" i="4"/>
  <c r="DP31" i="4"/>
  <c r="DQ31" i="4"/>
  <c r="DR31" i="4"/>
  <c r="DS31" i="4"/>
  <c r="DV31" i="4"/>
  <c r="DW31" i="4"/>
  <c r="DX31" i="4"/>
  <c r="DY31" i="4"/>
  <c r="DZ31" i="4"/>
  <c r="EA31" i="4"/>
  <c r="EB31" i="4"/>
  <c r="EC31" i="4"/>
  <c r="ED31" i="4"/>
  <c r="EE31" i="4"/>
  <c r="EF31" i="4"/>
  <c r="EG31" i="4"/>
  <c r="EH31" i="4"/>
  <c r="EI31" i="4"/>
  <c r="EJ31" i="4"/>
  <c r="EK31" i="4"/>
  <c r="EL31" i="4"/>
  <c r="EM31" i="4"/>
  <c r="EN31" i="4"/>
  <c r="EO31" i="4"/>
  <c r="EP31" i="4"/>
  <c r="EQ31" i="4"/>
  <c r="ER31" i="4"/>
  <c r="ES31" i="4"/>
  <c r="ET31" i="4"/>
  <c r="FC31" i="4"/>
  <c r="FD31" i="4"/>
  <c r="FE31" i="4"/>
  <c r="FF31" i="4"/>
  <c r="FG31" i="4"/>
  <c r="FH31" i="4"/>
  <c r="FI31" i="4"/>
  <c r="FJ31" i="4"/>
  <c r="FK31" i="4"/>
  <c r="FL31" i="4"/>
  <c r="FM31" i="4"/>
  <c r="FN31" i="4"/>
  <c r="FO31" i="4"/>
  <c r="FP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C65" i="4"/>
  <c r="C31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DC7" i="4"/>
  <c r="DD7" i="4"/>
  <c r="DE7" i="4"/>
  <c r="DF7" i="4"/>
  <c r="DG7" i="4"/>
  <c r="DH7" i="4"/>
  <c r="DI7" i="4"/>
  <c r="DJ7" i="4"/>
  <c r="DK7" i="4"/>
  <c r="DL7" i="4"/>
  <c r="DM7" i="4"/>
  <c r="DP7" i="4"/>
  <c r="DQ7" i="4"/>
  <c r="DR7" i="4"/>
  <c r="DS7" i="4"/>
  <c r="DT7" i="4"/>
  <c r="DU7" i="4"/>
  <c r="DV7" i="4"/>
  <c r="DW7" i="4"/>
  <c r="DX7" i="4"/>
  <c r="FR7" i="4"/>
  <c r="FS7" i="4"/>
  <c r="FT7" i="4"/>
  <c r="FU7" i="4"/>
  <c r="FV7" i="4"/>
  <c r="FW7" i="4"/>
  <c r="FX7" i="4"/>
  <c r="FY7" i="4"/>
  <c r="FZ7" i="4"/>
  <c r="GA7" i="4"/>
  <c r="GA71" i="4" s="1"/>
  <c r="GB7" i="4"/>
  <c r="C47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EO71" i="4" l="1"/>
  <c r="ES71" i="4"/>
  <c r="EN71" i="4"/>
  <c r="EL71" i="4"/>
  <c r="EM71" i="4"/>
  <c r="DS71" i="4"/>
  <c r="DJ71" i="4"/>
  <c r="DD71" i="4"/>
  <c r="DE71" i="4"/>
  <c r="DI71" i="4"/>
  <c r="DL71" i="4"/>
  <c r="DR71" i="4"/>
  <c r="DK71" i="4"/>
  <c r="C46" i="4"/>
  <c r="R46" i="4"/>
  <c r="P46" i="4"/>
  <c r="N46" i="4"/>
  <c r="L46" i="4"/>
  <c r="J46" i="4"/>
  <c r="H46" i="4"/>
  <c r="F46" i="4"/>
  <c r="D46" i="4"/>
  <c r="S46" i="4"/>
  <c r="Q46" i="4"/>
  <c r="O46" i="4"/>
  <c r="M46" i="4"/>
  <c r="K46" i="4"/>
  <c r="I46" i="4"/>
  <c r="G46" i="4"/>
  <c r="E46" i="4"/>
  <c r="DO7" i="4" l="1"/>
  <c r="GT9" i="4"/>
  <c r="GT11" i="4"/>
  <c r="GT13" i="4"/>
  <c r="GT15" i="4"/>
  <c r="GT17" i="4"/>
  <c r="GT19" i="4"/>
  <c r="GT21" i="4"/>
  <c r="GT22" i="4"/>
  <c r="GT26" i="4"/>
  <c r="GT31" i="4"/>
  <c r="GT37" i="4"/>
  <c r="GT39" i="4"/>
  <c r="GT43" i="4"/>
  <c r="DN7" i="4"/>
  <c r="GT8" i="4"/>
  <c r="GT32" i="4"/>
  <c r="GT29" i="4"/>
  <c r="GT10" i="4"/>
  <c r="GT14" i="4"/>
  <c r="GT18" i="4"/>
  <c r="GT33" i="4"/>
  <c r="GT41" i="4"/>
  <c r="GT54" i="4"/>
  <c r="GT23" i="4"/>
  <c r="GT20" i="4"/>
  <c r="GT16" i="4"/>
  <c r="GT12" i="4"/>
  <c r="GT25" i="4"/>
  <c r="GT44" i="4"/>
  <c r="GT38" i="4"/>
  <c r="GT36" i="4"/>
  <c r="GT7" i="4" l="1"/>
  <c r="GT45" i="4" l="1"/>
</calcChain>
</file>

<file path=xl/sharedStrings.xml><?xml version="1.0" encoding="utf-8"?>
<sst xmlns="http://schemas.openxmlformats.org/spreadsheetml/2006/main" count="2179" uniqueCount="152">
  <si>
    <t>Индекс</t>
  </si>
  <si>
    <t>ООД.01</t>
  </si>
  <si>
    <t>Русский язык</t>
  </si>
  <si>
    <t>ООД.02</t>
  </si>
  <si>
    <t>Литература</t>
  </si>
  <si>
    <t>ООД.03</t>
  </si>
  <si>
    <t>ООД.04</t>
  </si>
  <si>
    <t>ООД.05</t>
  </si>
  <si>
    <t>ООД.06</t>
  </si>
  <si>
    <t>Физическая культура</t>
  </si>
  <si>
    <t>ООД.07</t>
  </si>
  <si>
    <t>Основы безопасности жизнедеятельности</t>
  </si>
  <si>
    <t>ООД.08</t>
  </si>
  <si>
    <t>ООД.09</t>
  </si>
  <si>
    <t>ООД.10</t>
  </si>
  <si>
    <t>ООД.11</t>
  </si>
  <si>
    <t>ООД.12</t>
  </si>
  <si>
    <t>Иностранный язык в профессиональной деятельности</t>
  </si>
  <si>
    <t>ОП.01</t>
  </si>
  <si>
    <t>ОП.02</t>
  </si>
  <si>
    <t>ОП.03</t>
  </si>
  <si>
    <t>ОП.04</t>
  </si>
  <si>
    <t>Профессиональный цикл</t>
  </si>
  <si>
    <t>ПМ.01</t>
  </si>
  <si>
    <t>МДК.01.01</t>
  </si>
  <si>
    <t>УП.01</t>
  </si>
  <si>
    <t>ПП.01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</si>
  <si>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</si>
  <si>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</si>
  <si>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</si>
  <si>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</si>
  <si>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</si>
  <si>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</si>
  <si>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всего</t>
  </si>
  <si>
    <t>Безопасность жизнедеятельности</t>
  </si>
  <si>
    <t xml:space="preserve">Математика  </t>
  </si>
  <si>
    <t xml:space="preserve">Иностранный язык </t>
  </si>
  <si>
    <t xml:space="preserve">Информатика </t>
  </si>
  <si>
    <t xml:space="preserve">Физика </t>
  </si>
  <si>
    <t>Химия</t>
  </si>
  <si>
    <t>Биология</t>
  </si>
  <si>
    <t xml:space="preserve">История  </t>
  </si>
  <si>
    <t xml:space="preserve">Обществознание </t>
  </si>
  <si>
    <t>География</t>
  </si>
  <si>
    <t xml:space="preserve">ООД.13 </t>
  </si>
  <si>
    <t>Индивидуальный проект</t>
  </si>
  <si>
    <t>ООД.14</t>
  </si>
  <si>
    <t>ООД.15</t>
  </si>
  <si>
    <t>ООД.16</t>
  </si>
  <si>
    <t>ОГСЭ.00</t>
  </si>
  <si>
    <t>ОГСЭ.01</t>
  </si>
  <si>
    <t>Основы философии</t>
  </si>
  <si>
    <t>ОГСЭ.02</t>
  </si>
  <si>
    <t>История</t>
  </si>
  <si>
    <t>ОГСЭ.03</t>
  </si>
  <si>
    <t>Психология общения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</si>
  <si>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</si>
  <si>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</si>
  <si>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</si>
  <si>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</si>
  <si>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</si>
  <si>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Математика</t>
  </si>
  <si>
    <t>ЕН.02</t>
  </si>
  <si>
    <t>Информатика</t>
  </si>
  <si>
    <t>Электротехника</t>
  </si>
  <si>
    <t>Инженерная графика</t>
  </si>
  <si>
    <t>Информационные технологии в профессиональной деятельности</t>
  </si>
  <si>
    <t>ОП.05</t>
  </si>
  <si>
    <t>Техническая механика</t>
  </si>
  <si>
    <t>ОП.06</t>
  </si>
  <si>
    <t>ОП.07</t>
  </si>
  <si>
    <t>Правовые основы профессинальной деятельности</t>
  </si>
  <si>
    <t>Учебная практика</t>
  </si>
  <si>
    <t>Производственная практика</t>
  </si>
  <si>
    <t>ПМ.02</t>
  </si>
  <si>
    <t>МДК02.01</t>
  </si>
  <si>
    <t>ПМ.03</t>
  </si>
  <si>
    <t>МДК03.01</t>
  </si>
  <si>
    <t>ПП.03</t>
  </si>
  <si>
    <t>ПМ.04</t>
  </si>
  <si>
    <t>МДК04.01</t>
  </si>
  <si>
    <t>ПМ.05</t>
  </si>
  <si>
    <t>УП.05</t>
  </si>
  <si>
    <t>ОП.08</t>
  </si>
  <si>
    <t>ОП.09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</si>
  <si>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</si>
  <si>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</si>
  <si>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</si>
  <si>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</si>
  <si>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</si>
  <si>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</si>
  <si>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</si>
  <si>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</si>
  <si>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</si>
  <si>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</si>
  <si>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</si>
  <si>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</si>
  <si>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</si>
  <si>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Общеобразовательный блок</t>
  </si>
  <si>
    <t>ООД</t>
  </si>
  <si>
    <t xml:space="preserve">декабрь </t>
  </si>
  <si>
    <t xml:space="preserve">март </t>
  </si>
  <si>
    <t>ОП</t>
  </si>
  <si>
    <t xml:space="preserve">Общепрофессиональный  цикл </t>
  </si>
  <si>
    <t>П</t>
  </si>
  <si>
    <t>1 сем</t>
  </si>
  <si>
    <t>2 сем</t>
  </si>
  <si>
    <t>3 сем</t>
  </si>
  <si>
    <t>4 сем</t>
  </si>
  <si>
    <t>5 сем</t>
  </si>
  <si>
    <t>Экология профдеятельности (в формате индивидуального проекта)</t>
  </si>
  <si>
    <t>Черчение</t>
  </si>
  <si>
    <t>Общий гуманитарный и социально-экономический цикл</t>
  </si>
  <si>
    <t xml:space="preserve">Физическая культура </t>
  </si>
  <si>
    <t>ОГСЭ.06</t>
  </si>
  <si>
    <t>Русский язык и культура речи</t>
  </si>
  <si>
    <t>Метрология, стандартизация и сертификация</t>
  </si>
  <si>
    <t>Основы электроники и схемотехники</t>
  </si>
  <si>
    <t>Материаловедение</t>
  </si>
  <si>
    <t>Охрана труда</t>
  </si>
  <si>
    <t>Электробезопасность</t>
  </si>
  <si>
    <t>ОП.10</t>
  </si>
  <si>
    <t>ОП.11</t>
  </si>
  <si>
    <t>Организация простых  работ по техническому обслуживанию и ремонту электрического и электромеханического оборудования</t>
  </si>
  <si>
    <t>Электрические машины и аппараты</t>
  </si>
  <si>
    <t>МДК 01.02</t>
  </si>
  <si>
    <t>Электроснабжение</t>
  </si>
  <si>
    <t xml:space="preserve">МДК.01.03 </t>
  </si>
  <si>
    <t>Основы технической эксплуатации и обслуживания электрического и электромеханического оборудования</t>
  </si>
  <si>
    <t>МДК.01.04</t>
  </si>
  <si>
    <t>Электрическое и электромеханическое оборудование</t>
  </si>
  <si>
    <t>МДК 01.05</t>
  </si>
  <si>
    <t>Техническое регулирование и контроль качества электрического и электромеханического оборудования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</si>
  <si>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</si>
  <si>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</si>
  <si>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УП.02</t>
  </si>
  <si>
    <t xml:space="preserve">Организация деятельности производственного подразделения </t>
  </si>
  <si>
    <t>Планирование и организация работы структурного подразделения</t>
  </si>
  <si>
    <t>УП.03</t>
  </si>
  <si>
    <t>Освоение профессиии рабочих 19861  Электромонтер по ремонту и обслуживанию электрооборудования</t>
  </si>
  <si>
    <t>Производство  работ по профессии Электромонтер по ремонту и обслуживанию электрооборудования</t>
  </si>
  <si>
    <t>УП.04</t>
  </si>
  <si>
    <t xml:space="preserve">Основы предпринимательства и трудоустройства на работу </t>
  </si>
  <si>
    <t xml:space="preserve">МДК.05.01 </t>
  </si>
  <si>
    <t xml:space="preserve">Способы поиска работы, трудоустройства </t>
  </si>
  <si>
    <t>МДК.05.02</t>
  </si>
  <si>
    <t>Основы предпринимательства, открытие собственного дела</t>
  </si>
  <si>
    <t>ПДП</t>
  </si>
  <si>
    <t>Производственная практика (преддипломная)</t>
  </si>
  <si>
    <t>6 сем.</t>
  </si>
  <si>
    <t>7 семестр</t>
  </si>
  <si>
    <t>8 семест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</si>
</sst>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10" fillId="5" borderId="13" xfId="0" applyNumberFormat="1" applyFont="1" applyFill="1" applyBorder="1" applyAlignment="1" applyProtection="1">
      <alignment horizontal="center" vertical="center" wrapText="1" shrinkToFit="1"/>
    </xf>
    <xf numFmtId="49" fontId="10" fillId="5" borderId="14" xfId="0" applyNumberFormat="1" applyFont="1" applyFill="1" applyBorder="1" applyAlignment="1" applyProtection="1">
      <alignment horizontal="left" vertical="center" wrapText="1"/>
    </xf>
    <xf numFmtId="0" fontId="0" fillId="3" borderId="0" xfId="0" applyFill="1"/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4" fillId="3" borderId="5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5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 wrapText="1"/>
    </xf>
    <xf numFmtId="0" fontId="4" fillId="10" borderId="5" xfId="0" applyFont="1" applyFill="1" applyBorder="1" applyAlignment="1" applyProtection="1">
      <alignment horizontal="center" vertical="center" wrapText="1"/>
      <protection locked="0"/>
    </xf>
    <xf numFmtId="0" fontId="5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 applyProtection="1">
      <alignment horizontal="center" vertical="center"/>
      <protection locked="0"/>
    </xf>
    <xf numFmtId="0" fontId="4" fillId="11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vertical="center" wrapText="1"/>
    </xf>
    <xf numFmtId="0" fontId="4" fillId="12" borderId="5" xfId="0" applyFont="1" applyFill="1" applyBorder="1" applyAlignment="1" applyProtection="1">
      <alignment horizontal="center" vertical="center" wrapText="1"/>
      <protection locked="0"/>
    </xf>
    <xf numFmtId="0" fontId="5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 applyProtection="1">
      <alignment horizontal="center" vertical="center" wrapText="1"/>
    </xf>
    <xf numFmtId="0" fontId="5" fillId="1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5" fillId="9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 applyProtection="1">
      <alignment horizontal="center" vertical="center" wrapText="1" shrinkToFit="1"/>
    </xf>
    <xf numFmtId="49" fontId="10" fillId="6" borderId="6" xfId="0" applyNumberFormat="1" applyFont="1" applyFill="1" applyBorder="1" applyAlignment="1" applyProtection="1">
      <alignment horizontal="left" vertical="center" wrapText="1"/>
    </xf>
    <xf numFmtId="0" fontId="10" fillId="7" borderId="1" xfId="0" applyNumberFormat="1" applyFont="1" applyFill="1" applyBorder="1" applyAlignment="1" applyProtection="1">
      <alignment horizontal="center" vertical="center" wrapText="1" shrinkToFit="1"/>
    </xf>
    <xf numFmtId="49" fontId="10" fillId="7" borderId="6" xfId="0" applyNumberFormat="1" applyFont="1" applyFill="1" applyBorder="1" applyAlignment="1" applyProtection="1">
      <alignment horizontal="left" vertical="center" wrapText="1"/>
    </xf>
    <xf numFmtId="0" fontId="0" fillId="0" borderId="6" xfId="0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>
      <alignment wrapText="1"/>
    </xf>
    <xf numFmtId="0" fontId="9" fillId="3" borderId="19" xfId="0" applyNumberFormat="1" applyFont="1" applyFill="1" applyBorder="1" applyAlignment="1" applyProtection="1">
      <alignment horizontal="center" vertical="center" wrapText="1" shrinkToFit="1"/>
    </xf>
    <xf numFmtId="49" fontId="9" fillId="3" borderId="20" xfId="0" applyNumberFormat="1" applyFont="1" applyFill="1" applyBorder="1" applyAlignment="1" applyProtection="1">
      <alignment horizontal="left" vertical="center" wrapText="1"/>
    </xf>
    <xf numFmtId="0" fontId="9" fillId="3" borderId="21" xfId="0" applyNumberFormat="1" applyFont="1" applyFill="1" applyBorder="1" applyAlignment="1" applyProtection="1">
      <alignment horizontal="center" vertical="center" wrapText="1" shrinkToFit="1"/>
    </xf>
    <xf numFmtId="49" fontId="9" fillId="3" borderId="18" xfId="0" applyNumberFormat="1" applyFont="1" applyFill="1" applyBorder="1" applyAlignment="1" applyProtection="1">
      <alignment horizontal="left" vertical="center" wrapText="1"/>
    </xf>
    <xf numFmtId="0" fontId="9" fillId="3" borderId="22" xfId="0" applyNumberFormat="1" applyFont="1" applyFill="1" applyBorder="1" applyAlignment="1" applyProtection="1">
      <alignment horizontal="center" vertical="center" wrapText="1" shrinkToFit="1"/>
    </xf>
    <xf numFmtId="49" fontId="9" fillId="3" borderId="23" xfId="0" applyNumberFormat="1" applyFont="1" applyFill="1" applyBorder="1" applyAlignment="1" applyProtection="1">
      <alignment horizontal="left" vertical="center" wrapText="1"/>
    </xf>
    <xf numFmtId="0" fontId="11" fillId="3" borderId="13" xfId="0" applyNumberFormat="1" applyFont="1" applyFill="1" applyBorder="1" applyAlignment="1" applyProtection="1">
      <alignment horizontal="center" vertical="center" wrapText="1" shrinkToFit="1"/>
    </xf>
    <xf numFmtId="49" fontId="11" fillId="3" borderId="24" xfId="0" applyNumberFormat="1" applyFont="1" applyFill="1" applyBorder="1" applyAlignment="1" applyProtection="1">
      <alignment horizontal="left" vertical="center" wrapText="1"/>
    </xf>
    <xf numFmtId="49" fontId="12" fillId="3" borderId="19" xfId="0" applyNumberFormat="1" applyFont="1" applyFill="1" applyBorder="1" applyAlignment="1" applyProtection="1">
      <alignment horizontal="left" vertical="center" wrapText="1"/>
    </xf>
    <xf numFmtId="49" fontId="12" fillId="3" borderId="20" xfId="0" applyNumberFormat="1" applyFont="1" applyFill="1" applyBorder="1" applyAlignment="1" applyProtection="1">
      <alignment horizontal="left" vertical="center" wrapText="1"/>
    </xf>
    <xf numFmtId="49" fontId="12" fillId="3" borderId="21" xfId="0" applyNumberFormat="1" applyFont="1" applyFill="1" applyBorder="1" applyAlignment="1" applyProtection="1">
      <alignment horizontal="left" vertical="center" wrapText="1"/>
    </xf>
    <xf numFmtId="49" fontId="12" fillId="3" borderId="18" xfId="0" applyNumberFormat="1" applyFont="1" applyFill="1" applyBorder="1" applyAlignment="1" applyProtection="1">
      <alignment horizontal="left" vertical="center" wrapText="1"/>
    </xf>
    <xf numFmtId="0" fontId="12" fillId="3" borderId="21" xfId="0" applyNumberFormat="1" applyFont="1" applyFill="1" applyBorder="1" applyAlignment="1" applyProtection="1">
      <alignment horizontal="center" vertical="center" wrapText="1" shrinkToFit="1"/>
    </xf>
    <xf numFmtId="0" fontId="12" fillId="3" borderId="22" xfId="0" applyNumberFormat="1" applyFont="1" applyFill="1" applyBorder="1" applyAlignment="1" applyProtection="1">
      <alignment horizontal="center" vertical="center" wrapText="1" shrinkToFit="1"/>
    </xf>
    <xf numFmtId="49" fontId="12" fillId="3" borderId="23" xfId="0" applyNumberFormat="1" applyFont="1" applyFill="1" applyBorder="1" applyAlignment="1" applyProtection="1">
      <alignment horizontal="left" vertical="center" wrapText="1"/>
    </xf>
    <xf numFmtId="0" fontId="12" fillId="3" borderId="19" xfId="0" applyNumberFormat="1" applyFont="1" applyFill="1" applyBorder="1" applyAlignment="1" applyProtection="1">
      <alignment horizontal="center" vertical="center" wrapText="1" shrinkToFit="1"/>
    </xf>
    <xf numFmtId="1" fontId="11" fillId="3" borderId="13" xfId="0" applyNumberFormat="1" applyFont="1" applyFill="1" applyBorder="1" applyAlignment="1" applyProtection="1">
      <alignment horizontal="center" vertical="center" wrapText="1" shrinkToFit="1"/>
    </xf>
    <xf numFmtId="1" fontId="11" fillId="3" borderId="24" xfId="0" applyNumberFormat="1" applyFont="1" applyFill="1" applyBorder="1" applyAlignment="1" applyProtection="1">
      <alignment horizontal="left" vertical="center" wrapText="1"/>
    </xf>
    <xf numFmtId="49" fontId="12" fillId="3" borderId="22" xfId="0" applyNumberFormat="1" applyFont="1" applyFill="1" applyBorder="1" applyAlignment="1" applyProtection="1">
      <alignment horizontal="left" vertical="center" wrapText="1"/>
    </xf>
    <xf numFmtId="0" fontId="12" fillId="3" borderId="13" xfId="0" applyNumberFormat="1" applyFont="1" applyFill="1" applyBorder="1" applyAlignment="1" applyProtection="1">
      <alignment horizontal="center" vertical="center" wrapText="1" shrinkToFit="1"/>
    </xf>
    <xf numFmtId="49" fontId="12" fillId="3" borderId="24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0" fontId="1" fillId="11" borderId="11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0" fillId="12" borderId="0" xfId="0" applyFill="1"/>
    <xf numFmtId="0" fontId="5" fillId="12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4" fillId="11" borderId="9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12" borderId="9" xfId="0" applyFont="1" applyFill="1" applyBorder="1" applyAlignment="1" applyProtection="1">
      <alignment horizontal="center" vertical="center" wrapText="1"/>
      <protection locked="0"/>
    </xf>
    <xf numFmtId="0" fontId="0" fillId="12" borderId="25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4" xfId="0" applyFill="1" applyBorder="1"/>
    <xf numFmtId="0" fontId="0" fillId="12" borderId="14" xfId="0" applyFill="1" applyBorder="1"/>
    <xf numFmtId="0" fontId="0" fillId="12" borderId="24" xfId="0" applyFill="1" applyBorder="1"/>
    <xf numFmtId="0" fontId="4" fillId="8" borderId="9" xfId="0" applyFont="1" applyFill="1" applyBorder="1" applyAlignment="1" applyProtection="1">
      <alignment horizontal="center" vertical="center" wrapText="1"/>
      <protection locked="0"/>
    </xf>
    <xf numFmtId="0" fontId="0" fillId="8" borderId="14" xfId="0" applyFill="1" applyBorder="1"/>
    <xf numFmtId="0" fontId="5" fillId="8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0" fillId="8" borderId="0" xfId="0" applyFill="1"/>
    <xf numFmtId="0" fontId="0" fillId="12" borderId="26" xfId="0" applyFill="1" applyBorder="1"/>
    <xf numFmtId="0" fontId="4" fillId="13" borderId="5" xfId="0" applyFont="1" applyFill="1" applyBorder="1" applyAlignment="1" applyProtection="1">
      <alignment horizontal="center" vertical="center" wrapText="1"/>
      <protection locked="0"/>
    </xf>
    <xf numFmtId="0" fontId="5" fillId="13" borderId="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 applyProtection="1">
      <alignment horizontal="center" vertical="center" wrapText="1"/>
      <protection locked="0"/>
    </xf>
    <xf numFmtId="0" fontId="0" fillId="13" borderId="25" xfId="0" applyFill="1" applyBorder="1"/>
    <xf numFmtId="0" fontId="5" fillId="13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 applyProtection="1">
      <alignment horizontal="center" vertical="center" wrapText="1"/>
    </xf>
    <xf numFmtId="0" fontId="5" fillId="13" borderId="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45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V72"/>
  <sheetViews>
    <sheetView tabSelected="1" zoomScale="80" zoomScaleNormal="80" workbookViewId="0">
      <pane xSplit="2" ySplit="1" topLeftCell="GC2" activePane="bottomRight" state="frozen"/>
      <selection pane="topRight" activeCell="C1" sqref="C1"/>
      <selection pane="bottomLeft" activeCell="A2" sqref="A2"/>
      <selection pane="bottomRight" activeCell="GG77" sqref="GG77"/>
    </sheetView>
  </sheetViews>
  <sheetFormatPr defaultRowHeight="15" x14ac:dyDescent="0.25"/>
  <cols>
    <col min="1" max="1" width="11.7109375" customWidth="1"/>
    <col min="2" max="2" width="21.5703125" customWidth="1"/>
    <col min="3" max="3" width="10.7109375" bestFit="1" customWidth="1"/>
    <col min="57" max="57" width="9.5703125" bestFit="1" customWidth="1"/>
  </cols>
  <sheetData>
    <row r="1" spans="1:202" ht="21" thickBot="1" x14ac:dyDescent="0.35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101"/>
      <c r="GT1" s="75" t="s">
        <v>33</v>
      </c>
    </row>
    <row r="2" spans="1:202" ht="15.75" thickBot="1" x14ac:dyDescent="0.3">
      <c r="A2" s="71" t="s">
        <v>0</v>
      </c>
      <c r="B2" s="73" t="s">
        <v>30</v>
      </c>
      <c r="C2" s="82" t="s">
        <v>29</v>
      </c>
      <c r="D2" s="84" t="s">
        <v>85</v>
      </c>
      <c r="E2" s="85"/>
      <c r="F2" s="86"/>
      <c r="G2" s="82" t="s">
        <v>29</v>
      </c>
      <c r="H2" s="92" t="s">
        <v>86</v>
      </c>
      <c r="I2" s="93"/>
      <c r="J2" s="94"/>
      <c r="K2" s="82" t="s">
        <v>29</v>
      </c>
      <c r="L2" s="92" t="s">
        <v>87</v>
      </c>
      <c r="M2" s="93"/>
      <c r="N2" s="94"/>
      <c r="O2" s="82" t="s">
        <v>29</v>
      </c>
      <c r="P2" s="92" t="s">
        <v>88</v>
      </c>
      <c r="Q2" s="93"/>
      <c r="R2" s="93"/>
      <c r="S2" s="94"/>
      <c r="T2" s="95" t="s">
        <v>29</v>
      </c>
      <c r="U2" s="93" t="s">
        <v>89</v>
      </c>
      <c r="V2" s="93"/>
      <c r="W2" s="94"/>
      <c r="X2" s="84" t="s">
        <v>90</v>
      </c>
      <c r="Y2" s="85"/>
      <c r="Z2" s="86"/>
      <c r="AA2" s="82" t="s">
        <v>29</v>
      </c>
      <c r="AB2" s="84" t="s">
        <v>101</v>
      </c>
      <c r="AC2" s="85"/>
      <c r="AD2" s="86"/>
      <c r="AE2" s="82" t="s">
        <v>29</v>
      </c>
      <c r="AF2" s="84" t="s">
        <v>92</v>
      </c>
      <c r="AG2" s="85"/>
      <c r="AH2" s="86"/>
      <c r="AI2" s="82" t="s">
        <v>29</v>
      </c>
      <c r="AJ2" s="92" t="s">
        <v>93</v>
      </c>
      <c r="AK2" s="93"/>
      <c r="AL2" s="93"/>
      <c r="AM2" s="94"/>
      <c r="AN2" s="82" t="s">
        <v>29</v>
      </c>
      <c r="AO2" s="84" t="s">
        <v>94</v>
      </c>
      <c r="AP2" s="85"/>
      <c r="AQ2" s="85"/>
      <c r="AR2" s="86"/>
      <c r="AS2" s="82" t="s">
        <v>29</v>
      </c>
      <c r="AT2" s="92" t="s">
        <v>95</v>
      </c>
      <c r="AU2" s="93"/>
      <c r="AV2" s="93"/>
      <c r="AW2" s="94"/>
      <c r="AX2" s="82" t="s">
        <v>29</v>
      </c>
      <c r="AY2" s="92" t="s">
        <v>96</v>
      </c>
      <c r="AZ2" s="93"/>
      <c r="BA2" s="93"/>
      <c r="BB2" s="94"/>
      <c r="BC2" s="82" t="s">
        <v>29</v>
      </c>
      <c r="BD2" s="84" t="s">
        <v>85</v>
      </c>
      <c r="BE2" s="85"/>
      <c r="BF2" s="86"/>
      <c r="BG2" s="82" t="s">
        <v>29</v>
      </c>
      <c r="BH2" s="84" t="s">
        <v>86</v>
      </c>
      <c r="BI2" s="85"/>
      <c r="BJ2" s="86"/>
      <c r="BK2" s="82" t="s">
        <v>29</v>
      </c>
      <c r="BL2" s="84" t="s">
        <v>87</v>
      </c>
      <c r="BM2" s="85"/>
      <c r="BN2" s="86"/>
      <c r="BO2" s="82" t="s">
        <v>29</v>
      </c>
      <c r="BP2" s="92" t="s">
        <v>88</v>
      </c>
      <c r="BQ2" s="93"/>
      <c r="BR2" s="93"/>
      <c r="BS2" s="94"/>
      <c r="BT2" s="90" t="s">
        <v>29</v>
      </c>
      <c r="BU2" s="93" t="s">
        <v>89</v>
      </c>
      <c r="BV2" s="93"/>
      <c r="BW2" s="94"/>
      <c r="BX2" s="84" t="s">
        <v>90</v>
      </c>
      <c r="BY2" s="85"/>
      <c r="BZ2" s="86"/>
      <c r="CA2" s="82" t="s">
        <v>29</v>
      </c>
      <c r="CB2" s="84" t="s">
        <v>91</v>
      </c>
      <c r="CC2" s="85"/>
      <c r="CD2" s="86"/>
      <c r="CE2" s="82" t="s">
        <v>29</v>
      </c>
      <c r="CF2" s="92" t="s">
        <v>92</v>
      </c>
      <c r="CG2" s="93"/>
      <c r="CH2" s="93"/>
      <c r="CI2" s="94"/>
      <c r="CJ2" s="90" t="s">
        <v>29</v>
      </c>
      <c r="CK2" s="93" t="s">
        <v>93</v>
      </c>
      <c r="CL2" s="93"/>
      <c r="CM2" s="93"/>
      <c r="CN2" s="94"/>
      <c r="CO2" s="90" t="s">
        <v>29</v>
      </c>
      <c r="CP2" s="93" t="s">
        <v>94</v>
      </c>
      <c r="CQ2" s="93"/>
      <c r="CR2" s="93"/>
      <c r="CS2" s="94"/>
      <c r="CT2" s="84" t="s">
        <v>95</v>
      </c>
      <c r="CU2" s="85"/>
      <c r="CV2" s="85"/>
      <c r="CW2" s="86"/>
      <c r="CX2" s="82" t="s">
        <v>29</v>
      </c>
      <c r="CY2" s="84" t="s">
        <v>96</v>
      </c>
      <c r="CZ2" s="85"/>
      <c r="DA2" s="85"/>
      <c r="DB2" s="86"/>
      <c r="DC2" s="82" t="s">
        <v>29</v>
      </c>
      <c r="DD2" s="92" t="s">
        <v>85</v>
      </c>
      <c r="DE2" s="93"/>
      <c r="DF2" s="94"/>
      <c r="DG2" s="82" t="s">
        <v>29</v>
      </c>
      <c r="DH2" s="92" t="s">
        <v>86</v>
      </c>
      <c r="DI2" s="93"/>
      <c r="DJ2" s="94"/>
      <c r="DK2" s="82" t="s">
        <v>29</v>
      </c>
      <c r="DL2" s="92" t="s">
        <v>87</v>
      </c>
      <c r="DM2" s="93"/>
      <c r="DN2" s="94"/>
      <c r="DO2" s="82" t="s">
        <v>29</v>
      </c>
      <c r="DP2" s="92" t="s">
        <v>100</v>
      </c>
      <c r="DQ2" s="93"/>
      <c r="DR2" s="93"/>
      <c r="DS2" s="94"/>
      <c r="DT2" s="95" t="s">
        <v>29</v>
      </c>
      <c r="DU2" s="93" t="s">
        <v>89</v>
      </c>
      <c r="DV2" s="93"/>
      <c r="DW2" s="94"/>
      <c r="DX2" s="95" t="s">
        <v>29</v>
      </c>
      <c r="DY2" s="93" t="s">
        <v>90</v>
      </c>
      <c r="DZ2" s="93"/>
      <c r="EA2" s="94"/>
      <c r="EB2" s="52" t="s">
        <v>29</v>
      </c>
      <c r="EC2" s="93" t="s">
        <v>91</v>
      </c>
      <c r="ED2" s="93"/>
      <c r="EE2" s="94"/>
      <c r="EF2" s="82" t="s">
        <v>29</v>
      </c>
      <c r="EG2" s="92" t="s">
        <v>92</v>
      </c>
      <c r="EH2" s="93"/>
      <c r="EI2" s="93"/>
      <c r="EJ2" s="94"/>
      <c r="EK2" s="82" t="s">
        <v>29</v>
      </c>
      <c r="EL2" s="92" t="s">
        <v>93</v>
      </c>
      <c r="EM2" s="93"/>
      <c r="EN2" s="93"/>
      <c r="EO2" s="94"/>
      <c r="EP2" s="82" t="s">
        <v>29</v>
      </c>
      <c r="EQ2" s="92" t="s">
        <v>94</v>
      </c>
      <c r="ER2" s="93"/>
      <c r="ES2" s="94"/>
      <c r="ET2" s="82" t="s">
        <v>29</v>
      </c>
      <c r="EU2" s="92" t="s">
        <v>95</v>
      </c>
      <c r="EV2" s="93"/>
      <c r="EW2" s="94"/>
      <c r="EX2" s="82" t="s">
        <v>29</v>
      </c>
      <c r="EY2" s="92" t="s">
        <v>96</v>
      </c>
      <c r="EZ2" s="93"/>
      <c r="FA2" s="93"/>
      <c r="FB2" s="94"/>
      <c r="FC2" s="92" t="s">
        <v>85</v>
      </c>
      <c r="FD2" s="93"/>
      <c r="FE2" s="93"/>
      <c r="FF2" s="94"/>
      <c r="FG2" s="82" t="s">
        <v>29</v>
      </c>
      <c r="FH2" s="92" t="s">
        <v>86</v>
      </c>
      <c r="FI2" s="93"/>
      <c r="FJ2" s="93"/>
      <c r="FK2" s="94"/>
      <c r="FL2" s="82" t="s">
        <v>29</v>
      </c>
      <c r="FM2" s="92" t="s">
        <v>87</v>
      </c>
      <c r="FN2" s="93"/>
      <c r="FO2" s="93"/>
      <c r="FP2" s="94"/>
      <c r="FQ2" s="96" t="s">
        <v>29</v>
      </c>
      <c r="FR2" s="93" t="s">
        <v>88</v>
      </c>
      <c r="FS2" s="93"/>
      <c r="FT2" s="94"/>
      <c r="FU2" s="95" t="s">
        <v>29</v>
      </c>
      <c r="FV2" s="93" t="s">
        <v>89</v>
      </c>
      <c r="FW2" s="93"/>
      <c r="FX2" s="94"/>
      <c r="FY2" s="91" t="s">
        <v>29</v>
      </c>
      <c r="FZ2" s="92" t="s">
        <v>90</v>
      </c>
      <c r="GA2" s="93"/>
      <c r="GB2" s="94"/>
      <c r="GC2" s="100" t="s">
        <v>29</v>
      </c>
      <c r="GD2" s="68" t="s">
        <v>91</v>
      </c>
      <c r="GE2" s="69"/>
      <c r="GF2" s="70"/>
      <c r="GG2" s="100" t="s">
        <v>29</v>
      </c>
      <c r="GH2" s="68" t="s">
        <v>92</v>
      </c>
      <c r="GI2" s="69"/>
      <c r="GJ2" s="70"/>
      <c r="GK2" s="100" t="s">
        <v>29</v>
      </c>
      <c r="GL2" s="68" t="s">
        <v>93</v>
      </c>
      <c r="GM2" s="69"/>
      <c r="GN2" s="70"/>
      <c r="GO2" s="100" t="s">
        <v>29</v>
      </c>
      <c r="GP2" s="97" t="s">
        <v>94</v>
      </c>
      <c r="GQ2" s="98"/>
      <c r="GR2" s="98"/>
      <c r="GS2" s="99"/>
      <c r="GT2" s="76"/>
    </row>
    <row r="3" spans="1:202" ht="15.75" thickBot="1" x14ac:dyDescent="0.3">
      <c r="A3" s="71"/>
      <c r="B3" s="73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0"/>
      <c r="AT3" s="17"/>
      <c r="AU3" s="17"/>
      <c r="AV3" s="17"/>
      <c r="AW3" s="17"/>
      <c r="AX3" s="17"/>
      <c r="AY3" s="17"/>
      <c r="AZ3" s="17"/>
      <c r="BA3" s="17"/>
      <c r="BB3" s="17"/>
      <c r="BC3" s="87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9"/>
      <c r="GT3" s="76"/>
    </row>
    <row r="4" spans="1:202" ht="15.75" thickBot="1" x14ac:dyDescent="0.3">
      <c r="A4" s="71"/>
      <c r="B4" s="7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76"/>
    </row>
    <row r="5" spans="1:202" ht="15.75" thickBot="1" x14ac:dyDescent="0.3">
      <c r="A5" s="71"/>
      <c r="B5" s="73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1"/>
      <c r="AT5" s="18"/>
      <c r="AU5" s="18"/>
      <c r="AV5" s="18"/>
      <c r="AW5" s="18"/>
      <c r="AX5" s="18"/>
      <c r="AY5" s="18"/>
      <c r="AZ5" s="18"/>
      <c r="BA5" s="18"/>
      <c r="BB5" s="18"/>
      <c r="BC5" s="79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102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76"/>
    </row>
    <row r="6" spans="1:202" ht="15.75" thickBot="1" x14ac:dyDescent="0.3">
      <c r="A6" s="72"/>
      <c r="B6" s="7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  <c r="AQ6" s="9">
        <v>41</v>
      </c>
      <c r="AR6" s="9">
        <v>42</v>
      </c>
      <c r="AS6" s="9">
        <v>43</v>
      </c>
      <c r="AT6" s="9">
        <v>44</v>
      </c>
      <c r="AU6" s="9">
        <v>45</v>
      </c>
      <c r="AV6" s="9">
        <v>46</v>
      </c>
      <c r="AW6" s="9">
        <v>47</v>
      </c>
      <c r="AX6" s="9">
        <v>48</v>
      </c>
      <c r="AY6" s="9">
        <v>49</v>
      </c>
      <c r="AZ6" s="9">
        <v>50</v>
      </c>
      <c r="BA6" s="9">
        <v>51</v>
      </c>
      <c r="BB6" s="9">
        <v>52</v>
      </c>
      <c r="BC6" s="9">
        <v>1</v>
      </c>
      <c r="BD6" s="9">
        <v>2</v>
      </c>
      <c r="BE6" s="9">
        <v>3</v>
      </c>
      <c r="BF6" s="9">
        <v>4</v>
      </c>
      <c r="BG6" s="9">
        <v>5</v>
      </c>
      <c r="BH6" s="9">
        <v>6</v>
      </c>
      <c r="BI6" s="9">
        <v>7</v>
      </c>
      <c r="BJ6" s="9">
        <v>8</v>
      </c>
      <c r="BK6" s="9">
        <v>9</v>
      </c>
      <c r="BL6" s="9">
        <v>10</v>
      </c>
      <c r="BM6" s="9">
        <v>11</v>
      </c>
      <c r="BN6" s="9">
        <v>12</v>
      </c>
      <c r="BO6" s="9">
        <v>13</v>
      </c>
      <c r="BP6" s="9">
        <v>14</v>
      </c>
      <c r="BQ6" s="9">
        <v>15</v>
      </c>
      <c r="BR6" s="9">
        <v>16</v>
      </c>
      <c r="BS6" s="9">
        <v>17</v>
      </c>
      <c r="BT6" s="9">
        <v>18</v>
      </c>
      <c r="BU6" s="9">
        <v>19</v>
      </c>
      <c r="BV6" s="9">
        <v>20</v>
      </c>
      <c r="BW6" s="9">
        <v>21</v>
      </c>
      <c r="BX6" s="9">
        <v>22</v>
      </c>
      <c r="BY6" s="9">
        <v>23</v>
      </c>
      <c r="BZ6" s="9">
        <v>24</v>
      </c>
      <c r="CA6" s="9">
        <v>25</v>
      </c>
      <c r="CB6" s="9">
        <v>26</v>
      </c>
      <c r="CC6" s="9">
        <v>27</v>
      </c>
      <c r="CD6" s="9">
        <v>28</v>
      </c>
      <c r="CE6" s="9">
        <v>29</v>
      </c>
      <c r="CF6" s="9">
        <v>30</v>
      </c>
      <c r="CG6" s="9">
        <v>31</v>
      </c>
      <c r="CH6" s="9">
        <v>32</v>
      </c>
      <c r="CI6" s="9">
        <v>33</v>
      </c>
      <c r="CJ6" s="9">
        <v>34</v>
      </c>
      <c r="CK6" s="9">
        <v>35</v>
      </c>
      <c r="CL6" s="9">
        <v>36</v>
      </c>
      <c r="CM6" s="9">
        <v>37</v>
      </c>
      <c r="CN6" s="9">
        <v>38</v>
      </c>
      <c r="CO6" s="9">
        <v>39</v>
      </c>
      <c r="CP6" s="9">
        <v>40</v>
      </c>
      <c r="CQ6" s="42">
        <v>41</v>
      </c>
      <c r="CR6" s="42">
        <v>42</v>
      </c>
      <c r="CS6" s="9">
        <v>43</v>
      </c>
      <c r="CT6" s="9">
        <v>44</v>
      </c>
      <c r="CU6" s="9">
        <v>45</v>
      </c>
      <c r="CV6" s="9">
        <v>46</v>
      </c>
      <c r="CW6" s="9">
        <v>47</v>
      </c>
      <c r="CX6" s="9">
        <v>48</v>
      </c>
      <c r="CY6" s="9">
        <v>49</v>
      </c>
      <c r="CZ6" s="9">
        <v>50</v>
      </c>
      <c r="DA6" s="9">
        <v>51</v>
      </c>
      <c r="DB6" s="9">
        <v>52</v>
      </c>
      <c r="DC6" s="9">
        <v>1</v>
      </c>
      <c r="DD6" s="9">
        <v>2</v>
      </c>
      <c r="DE6" s="9">
        <v>3</v>
      </c>
      <c r="DF6" s="9">
        <v>4</v>
      </c>
      <c r="DG6" s="9">
        <v>5</v>
      </c>
      <c r="DH6" s="9">
        <v>6</v>
      </c>
      <c r="DI6" s="9">
        <v>7</v>
      </c>
      <c r="DJ6" s="9">
        <v>8</v>
      </c>
      <c r="DK6" s="9">
        <v>9</v>
      </c>
      <c r="DL6" s="47">
        <v>10</v>
      </c>
      <c r="DM6" s="47">
        <v>11</v>
      </c>
      <c r="DN6" s="47">
        <v>12</v>
      </c>
      <c r="DO6" s="9">
        <v>13</v>
      </c>
      <c r="DP6" s="9">
        <v>14</v>
      </c>
      <c r="DQ6" s="42">
        <v>15</v>
      </c>
      <c r="DR6" s="42">
        <v>16</v>
      </c>
      <c r="DS6" s="42">
        <v>17</v>
      </c>
      <c r="DT6" s="9">
        <v>18</v>
      </c>
      <c r="DU6" s="9">
        <v>19</v>
      </c>
      <c r="DV6" s="9">
        <v>20</v>
      </c>
      <c r="DW6" s="9">
        <v>21</v>
      </c>
      <c r="DX6" s="9">
        <v>22</v>
      </c>
      <c r="DY6" s="9">
        <v>23</v>
      </c>
      <c r="DZ6" s="9">
        <v>24</v>
      </c>
      <c r="EA6" s="9">
        <v>25</v>
      </c>
      <c r="EB6" s="9">
        <v>26</v>
      </c>
      <c r="EC6" s="9">
        <v>27</v>
      </c>
      <c r="ED6" s="9">
        <v>28</v>
      </c>
      <c r="EE6" s="9">
        <v>29</v>
      </c>
      <c r="EF6" s="9">
        <v>30</v>
      </c>
      <c r="EG6" s="9">
        <v>31</v>
      </c>
      <c r="EH6" s="9">
        <v>32</v>
      </c>
      <c r="EI6" s="9">
        <v>33</v>
      </c>
      <c r="EJ6" s="9">
        <v>34</v>
      </c>
      <c r="EK6" s="9">
        <v>35</v>
      </c>
      <c r="EL6" s="9">
        <v>36</v>
      </c>
      <c r="EM6" s="9">
        <v>37</v>
      </c>
      <c r="EN6" s="9">
        <v>38</v>
      </c>
      <c r="EO6" s="9">
        <v>39</v>
      </c>
      <c r="EP6" s="9">
        <v>40</v>
      </c>
      <c r="EQ6" s="9">
        <v>41</v>
      </c>
      <c r="ER6" s="9">
        <v>42</v>
      </c>
      <c r="ES6" s="9">
        <v>43</v>
      </c>
      <c r="ET6" s="9">
        <v>44</v>
      </c>
      <c r="EU6" s="9">
        <v>45</v>
      </c>
      <c r="EV6" s="9">
        <v>46</v>
      </c>
      <c r="EW6" s="9">
        <v>47</v>
      </c>
      <c r="EX6" s="9">
        <v>48</v>
      </c>
      <c r="EY6" s="9">
        <v>49</v>
      </c>
      <c r="EZ6" s="9">
        <v>50</v>
      </c>
      <c r="FA6" s="9">
        <v>51</v>
      </c>
      <c r="FB6" s="9">
        <v>52</v>
      </c>
      <c r="FC6" s="9">
        <v>1</v>
      </c>
      <c r="FD6" s="9">
        <v>2</v>
      </c>
      <c r="FE6" s="9">
        <v>3</v>
      </c>
      <c r="FF6" s="9">
        <v>4</v>
      </c>
      <c r="FG6" s="9">
        <v>5</v>
      </c>
      <c r="FH6" s="9">
        <v>6</v>
      </c>
      <c r="FI6" s="9">
        <v>7</v>
      </c>
      <c r="FJ6" s="9">
        <v>8</v>
      </c>
      <c r="FK6" s="9">
        <v>9</v>
      </c>
      <c r="FL6" s="9">
        <v>10</v>
      </c>
      <c r="FM6" s="9">
        <v>11</v>
      </c>
      <c r="FN6" s="9">
        <v>12</v>
      </c>
      <c r="FO6" s="9">
        <v>13</v>
      </c>
      <c r="FP6" s="9">
        <v>14</v>
      </c>
      <c r="FQ6" s="42">
        <v>15</v>
      </c>
      <c r="FR6" s="42">
        <v>16</v>
      </c>
      <c r="FS6" s="42">
        <v>17</v>
      </c>
      <c r="FT6" s="42">
        <v>18</v>
      </c>
      <c r="FU6" s="42">
        <v>19</v>
      </c>
      <c r="FV6" s="42">
        <v>20</v>
      </c>
      <c r="FW6" s="47">
        <v>21</v>
      </c>
      <c r="FX6" s="47">
        <v>22</v>
      </c>
      <c r="FY6" s="47">
        <v>23</v>
      </c>
      <c r="FZ6" s="47">
        <v>24</v>
      </c>
      <c r="GA6" s="47">
        <v>25</v>
      </c>
      <c r="GB6" s="138">
        <v>26</v>
      </c>
      <c r="GC6" s="138">
        <v>27</v>
      </c>
      <c r="GD6" s="139">
        <v>28</v>
      </c>
      <c r="GE6" s="138">
        <v>29</v>
      </c>
      <c r="GF6" s="139">
        <v>30</v>
      </c>
      <c r="GG6" s="138">
        <v>31</v>
      </c>
      <c r="GH6" s="139">
        <v>32</v>
      </c>
      <c r="GI6" s="138">
        <v>33</v>
      </c>
      <c r="GJ6" s="139">
        <v>34</v>
      </c>
      <c r="GK6" s="138">
        <v>35</v>
      </c>
      <c r="GL6" s="139">
        <v>36</v>
      </c>
      <c r="GM6" s="138">
        <v>37</v>
      </c>
      <c r="GN6" s="139">
        <v>38</v>
      </c>
      <c r="GO6" s="138">
        <v>39</v>
      </c>
      <c r="GP6" s="139">
        <v>40</v>
      </c>
      <c r="GQ6" s="138">
        <v>41</v>
      </c>
      <c r="GR6" s="140">
        <v>42</v>
      </c>
      <c r="GS6" s="140">
        <v>43</v>
      </c>
      <c r="GT6" s="77"/>
    </row>
    <row r="7" spans="1:202" s="32" customFormat="1" ht="31.5" customHeight="1" thickBot="1" x14ac:dyDescent="0.3">
      <c r="A7" s="54" t="s">
        <v>99</v>
      </c>
      <c r="B7" s="54" t="s">
        <v>98</v>
      </c>
      <c r="C7" s="54">
        <f t="shared" ref="C7:S7" si="0">SUM(C8:C23)</f>
        <v>36</v>
      </c>
      <c r="D7" s="54">
        <f t="shared" si="0"/>
        <v>36</v>
      </c>
      <c r="E7" s="54">
        <f t="shared" si="0"/>
        <v>36</v>
      </c>
      <c r="F7" s="54">
        <f t="shared" si="0"/>
        <v>36</v>
      </c>
      <c r="G7" s="54">
        <f t="shared" si="0"/>
        <v>36</v>
      </c>
      <c r="H7" s="54">
        <f t="shared" si="0"/>
        <v>36</v>
      </c>
      <c r="I7" s="54">
        <f t="shared" si="0"/>
        <v>36</v>
      </c>
      <c r="J7" s="54">
        <f t="shared" si="0"/>
        <v>36</v>
      </c>
      <c r="K7" s="54">
        <f t="shared" si="0"/>
        <v>36</v>
      </c>
      <c r="L7" s="54">
        <f t="shared" si="0"/>
        <v>36</v>
      </c>
      <c r="M7" s="54">
        <f t="shared" si="0"/>
        <v>36</v>
      </c>
      <c r="N7" s="54">
        <f t="shared" si="0"/>
        <v>36</v>
      </c>
      <c r="O7" s="54">
        <f t="shared" si="0"/>
        <v>36</v>
      </c>
      <c r="P7" s="54">
        <f t="shared" si="0"/>
        <v>36</v>
      </c>
      <c r="Q7" s="54">
        <f t="shared" si="0"/>
        <v>36</v>
      </c>
      <c r="R7" s="54">
        <f t="shared" si="0"/>
        <v>36</v>
      </c>
      <c r="S7" s="54">
        <f t="shared" si="0"/>
        <v>36</v>
      </c>
      <c r="T7" s="44" t="s">
        <v>97</v>
      </c>
      <c r="U7" s="44" t="s">
        <v>97</v>
      </c>
      <c r="V7" s="54">
        <f t="shared" ref="V7:AS7" si="1">SUM(V8:V23)</f>
        <v>30</v>
      </c>
      <c r="W7" s="54">
        <f t="shared" si="1"/>
        <v>28</v>
      </c>
      <c r="X7" s="54">
        <f t="shared" si="1"/>
        <v>30</v>
      </c>
      <c r="Y7" s="54">
        <f t="shared" si="1"/>
        <v>28</v>
      </c>
      <c r="Z7" s="54">
        <f t="shared" si="1"/>
        <v>30</v>
      </c>
      <c r="AA7" s="54">
        <f t="shared" si="1"/>
        <v>28</v>
      </c>
      <c r="AB7" s="54">
        <f t="shared" si="1"/>
        <v>30</v>
      </c>
      <c r="AC7" s="54">
        <f t="shared" si="1"/>
        <v>28</v>
      </c>
      <c r="AD7" s="54">
        <f t="shared" si="1"/>
        <v>30</v>
      </c>
      <c r="AE7" s="54">
        <f t="shared" si="1"/>
        <v>28</v>
      </c>
      <c r="AF7" s="54">
        <f t="shared" si="1"/>
        <v>30</v>
      </c>
      <c r="AG7" s="54">
        <f t="shared" si="1"/>
        <v>28</v>
      </c>
      <c r="AH7" s="54">
        <f t="shared" si="1"/>
        <v>30</v>
      </c>
      <c r="AI7" s="54">
        <f t="shared" si="1"/>
        <v>28</v>
      </c>
      <c r="AJ7" s="54">
        <f t="shared" si="1"/>
        <v>30</v>
      </c>
      <c r="AK7" s="54">
        <f t="shared" si="1"/>
        <v>28</v>
      </c>
      <c r="AL7" s="54">
        <f t="shared" si="1"/>
        <v>30</v>
      </c>
      <c r="AM7" s="54">
        <f t="shared" si="1"/>
        <v>28</v>
      </c>
      <c r="AN7" s="54">
        <f t="shared" si="1"/>
        <v>30</v>
      </c>
      <c r="AO7" s="54">
        <f t="shared" si="1"/>
        <v>28</v>
      </c>
      <c r="AP7" s="54">
        <f t="shared" si="1"/>
        <v>30</v>
      </c>
      <c r="AQ7" s="54">
        <f t="shared" si="1"/>
        <v>28</v>
      </c>
      <c r="AR7" s="54">
        <f t="shared" si="1"/>
        <v>36</v>
      </c>
      <c r="AS7" s="54">
        <f t="shared" si="1"/>
        <v>36</v>
      </c>
      <c r="AT7" s="54"/>
      <c r="AU7" s="54"/>
      <c r="AV7" s="54"/>
      <c r="AW7" s="54"/>
      <c r="AX7" s="54"/>
      <c r="AY7" s="54"/>
      <c r="AZ7" s="54"/>
      <c r="BA7" s="54"/>
      <c r="BB7" s="54"/>
      <c r="BC7" s="54">
        <f t="shared" ref="BC7:BS7" si="2">SUM(BC8:BC23)</f>
        <v>8</v>
      </c>
      <c r="BD7" s="54">
        <f t="shared" si="2"/>
        <v>6</v>
      </c>
      <c r="BE7" s="54">
        <f t="shared" si="2"/>
        <v>8</v>
      </c>
      <c r="BF7" s="54">
        <f t="shared" si="2"/>
        <v>6</v>
      </c>
      <c r="BG7" s="54">
        <f t="shared" si="2"/>
        <v>8</v>
      </c>
      <c r="BH7" s="54">
        <f t="shared" si="2"/>
        <v>6</v>
      </c>
      <c r="BI7" s="54">
        <f t="shared" si="2"/>
        <v>8</v>
      </c>
      <c r="BJ7" s="54">
        <f t="shared" si="2"/>
        <v>6</v>
      </c>
      <c r="BK7" s="54">
        <f t="shared" si="2"/>
        <v>8</v>
      </c>
      <c r="BL7" s="54">
        <f t="shared" si="2"/>
        <v>6</v>
      </c>
      <c r="BM7" s="54">
        <f t="shared" si="2"/>
        <v>8</v>
      </c>
      <c r="BN7" s="54">
        <f t="shared" si="2"/>
        <v>6</v>
      </c>
      <c r="BO7" s="54">
        <f t="shared" si="2"/>
        <v>8</v>
      </c>
      <c r="BP7" s="54">
        <f t="shared" si="2"/>
        <v>6</v>
      </c>
      <c r="BQ7" s="54">
        <f t="shared" si="2"/>
        <v>8</v>
      </c>
      <c r="BR7" s="54">
        <f t="shared" si="2"/>
        <v>6</v>
      </c>
      <c r="BS7" s="54">
        <f t="shared" si="2"/>
        <v>0</v>
      </c>
      <c r="BT7" s="54"/>
      <c r="BU7" s="54"/>
      <c r="BV7" s="54">
        <f t="shared" ref="BV7:CS7" si="3">SUM(BV8:BV23)</f>
        <v>2</v>
      </c>
      <c r="BW7" s="54">
        <f t="shared" si="3"/>
        <v>2</v>
      </c>
      <c r="BX7" s="54">
        <f t="shared" si="3"/>
        <v>2</v>
      </c>
      <c r="BY7" s="54">
        <f t="shared" si="3"/>
        <v>2</v>
      </c>
      <c r="BZ7" s="54">
        <f t="shared" si="3"/>
        <v>2</v>
      </c>
      <c r="CA7" s="54">
        <f t="shared" si="3"/>
        <v>2</v>
      </c>
      <c r="CB7" s="54">
        <f t="shared" si="3"/>
        <v>2</v>
      </c>
      <c r="CC7" s="54">
        <f t="shared" si="3"/>
        <v>2</v>
      </c>
      <c r="CD7" s="54">
        <f t="shared" si="3"/>
        <v>2</v>
      </c>
      <c r="CE7" s="54">
        <f t="shared" si="3"/>
        <v>2</v>
      </c>
      <c r="CF7" s="54">
        <f t="shared" si="3"/>
        <v>2</v>
      </c>
      <c r="CG7" s="54">
        <f t="shared" si="3"/>
        <v>2</v>
      </c>
      <c r="CH7" s="54">
        <f t="shared" si="3"/>
        <v>2</v>
      </c>
      <c r="CI7" s="54">
        <f t="shared" si="3"/>
        <v>2</v>
      </c>
      <c r="CJ7" s="54">
        <f t="shared" si="3"/>
        <v>2</v>
      </c>
      <c r="CK7" s="54">
        <f t="shared" si="3"/>
        <v>2</v>
      </c>
      <c r="CL7" s="54">
        <f t="shared" si="3"/>
        <v>2</v>
      </c>
      <c r="CM7" s="54">
        <f t="shared" si="3"/>
        <v>2</v>
      </c>
      <c r="CN7" s="54">
        <f t="shared" si="3"/>
        <v>2</v>
      </c>
      <c r="CO7" s="54">
        <f t="shared" si="3"/>
        <v>2</v>
      </c>
      <c r="CP7" s="54">
        <f t="shared" si="3"/>
        <v>2</v>
      </c>
      <c r="CQ7" s="54">
        <f t="shared" si="3"/>
        <v>0</v>
      </c>
      <c r="CR7" s="54">
        <f t="shared" si="3"/>
        <v>0</v>
      </c>
      <c r="CS7" s="54">
        <f t="shared" si="3"/>
        <v>0</v>
      </c>
      <c r="CT7" s="54"/>
      <c r="CU7" s="54"/>
      <c r="CV7" s="54"/>
      <c r="CW7" s="54"/>
      <c r="CX7" s="54"/>
      <c r="CY7" s="54"/>
      <c r="CZ7" s="54"/>
      <c r="DA7" s="54"/>
      <c r="DB7" s="54"/>
      <c r="DC7" s="54">
        <f t="shared" ref="DC7:FN7" si="4">SUM(DC8:DC23)</f>
        <v>0</v>
      </c>
      <c r="DD7" s="54">
        <f t="shared" si="4"/>
        <v>0</v>
      </c>
      <c r="DE7" s="54">
        <f t="shared" si="4"/>
        <v>0</v>
      </c>
      <c r="DF7" s="54">
        <f t="shared" si="4"/>
        <v>0</v>
      </c>
      <c r="DG7" s="54">
        <f t="shared" si="4"/>
        <v>0</v>
      </c>
      <c r="DH7" s="54">
        <f t="shared" si="4"/>
        <v>0</v>
      </c>
      <c r="DI7" s="54">
        <f t="shared" si="4"/>
        <v>0</v>
      </c>
      <c r="DJ7" s="54">
        <f t="shared" si="4"/>
        <v>0</v>
      </c>
      <c r="DK7" s="54">
        <f t="shared" si="4"/>
        <v>0</v>
      </c>
      <c r="DL7" s="54">
        <f t="shared" si="4"/>
        <v>0</v>
      </c>
      <c r="DM7" s="54">
        <f t="shared" si="4"/>
        <v>0</v>
      </c>
      <c r="DN7" s="54">
        <f t="shared" si="4"/>
        <v>0</v>
      </c>
      <c r="DO7" s="54">
        <f t="shared" si="4"/>
        <v>0</v>
      </c>
      <c r="DP7" s="54">
        <f t="shared" si="4"/>
        <v>0</v>
      </c>
      <c r="DQ7" s="54">
        <f t="shared" si="4"/>
        <v>0</v>
      </c>
      <c r="DR7" s="54">
        <f t="shared" si="4"/>
        <v>0</v>
      </c>
      <c r="DS7" s="54">
        <f t="shared" si="4"/>
        <v>0</v>
      </c>
      <c r="DT7" s="54">
        <f t="shared" si="4"/>
        <v>0</v>
      </c>
      <c r="DU7" s="54">
        <f t="shared" si="4"/>
        <v>0</v>
      </c>
      <c r="DV7" s="54">
        <f t="shared" si="4"/>
        <v>0</v>
      </c>
      <c r="DW7" s="54">
        <f t="shared" si="4"/>
        <v>0</v>
      </c>
      <c r="DX7" s="54">
        <f t="shared" si="4"/>
        <v>0</v>
      </c>
      <c r="DY7" s="54">
        <f t="shared" si="4"/>
        <v>0</v>
      </c>
      <c r="DZ7" s="54">
        <f t="shared" si="4"/>
        <v>0</v>
      </c>
      <c r="EA7" s="54">
        <f t="shared" si="4"/>
        <v>0</v>
      </c>
      <c r="EB7" s="54">
        <f t="shared" si="4"/>
        <v>0</v>
      </c>
      <c r="EC7" s="54">
        <f t="shared" si="4"/>
        <v>0</v>
      </c>
      <c r="ED7" s="54">
        <f t="shared" si="4"/>
        <v>0</v>
      </c>
      <c r="EE7" s="54">
        <f t="shared" si="4"/>
        <v>0</v>
      </c>
      <c r="EF7" s="54">
        <f t="shared" si="4"/>
        <v>0</v>
      </c>
      <c r="EG7" s="54">
        <f t="shared" si="4"/>
        <v>0</v>
      </c>
      <c r="EH7" s="54">
        <f t="shared" si="4"/>
        <v>0</v>
      </c>
      <c r="EI7" s="54">
        <f t="shared" si="4"/>
        <v>0</v>
      </c>
      <c r="EJ7" s="54">
        <f t="shared" si="4"/>
        <v>0</v>
      </c>
      <c r="EK7" s="54">
        <f t="shared" si="4"/>
        <v>0</v>
      </c>
      <c r="EL7" s="54">
        <f t="shared" si="4"/>
        <v>0</v>
      </c>
      <c r="EM7" s="54">
        <f t="shared" si="4"/>
        <v>0</v>
      </c>
      <c r="EN7" s="54">
        <f t="shared" si="4"/>
        <v>0</v>
      </c>
      <c r="EO7" s="54">
        <f t="shared" si="4"/>
        <v>0</v>
      </c>
      <c r="EP7" s="54">
        <f t="shared" si="4"/>
        <v>0</v>
      </c>
      <c r="EQ7" s="54">
        <f t="shared" si="4"/>
        <v>0</v>
      </c>
      <c r="ER7" s="54">
        <f t="shared" si="4"/>
        <v>0</v>
      </c>
      <c r="ES7" s="54">
        <f t="shared" si="4"/>
        <v>0</v>
      </c>
      <c r="ET7" s="54">
        <f t="shared" si="4"/>
        <v>0</v>
      </c>
      <c r="EU7" s="54">
        <f t="shared" si="4"/>
        <v>0</v>
      </c>
      <c r="EV7" s="54">
        <f t="shared" si="4"/>
        <v>0</v>
      </c>
      <c r="EW7" s="54">
        <f t="shared" si="4"/>
        <v>0</v>
      </c>
      <c r="EX7" s="54">
        <f t="shared" si="4"/>
        <v>0</v>
      </c>
      <c r="EY7" s="54">
        <f t="shared" si="4"/>
        <v>0</v>
      </c>
      <c r="EZ7" s="54">
        <f t="shared" si="4"/>
        <v>0</v>
      </c>
      <c r="FA7" s="54">
        <f t="shared" si="4"/>
        <v>0</v>
      </c>
      <c r="FB7" s="54">
        <f t="shared" si="4"/>
        <v>0</v>
      </c>
      <c r="FC7" s="54">
        <f t="shared" si="4"/>
        <v>0</v>
      </c>
      <c r="FD7" s="54">
        <f t="shared" si="4"/>
        <v>0</v>
      </c>
      <c r="FE7" s="54">
        <f t="shared" si="4"/>
        <v>0</v>
      </c>
      <c r="FF7" s="54">
        <f t="shared" si="4"/>
        <v>0</v>
      </c>
      <c r="FG7" s="54">
        <f t="shared" si="4"/>
        <v>0</v>
      </c>
      <c r="FH7" s="54">
        <f t="shared" si="4"/>
        <v>0</v>
      </c>
      <c r="FI7" s="54">
        <f t="shared" si="4"/>
        <v>0</v>
      </c>
      <c r="FJ7" s="54">
        <f t="shared" si="4"/>
        <v>0</v>
      </c>
      <c r="FK7" s="54">
        <f t="shared" si="4"/>
        <v>0</v>
      </c>
      <c r="FL7" s="54">
        <f t="shared" si="4"/>
        <v>0</v>
      </c>
      <c r="FM7" s="54">
        <f t="shared" si="4"/>
        <v>0</v>
      </c>
      <c r="FN7" s="54">
        <f t="shared" si="4"/>
        <v>0</v>
      </c>
      <c r="FO7" s="54">
        <f t="shared" ref="FO7:FQ7" si="5">SUM(FO8:FO23)</f>
        <v>0</v>
      </c>
      <c r="FP7" s="54">
        <f t="shared" si="5"/>
        <v>0</v>
      </c>
      <c r="FQ7" s="54">
        <f t="shared" si="5"/>
        <v>0</v>
      </c>
      <c r="FR7" s="54">
        <f t="shared" ref="FQ7:GT7" si="6">SUM(FR8:FR23)</f>
        <v>0</v>
      </c>
      <c r="FS7" s="54">
        <f t="shared" si="6"/>
        <v>0</v>
      </c>
      <c r="FT7" s="54">
        <f t="shared" si="6"/>
        <v>0</v>
      </c>
      <c r="FU7" s="54">
        <f t="shared" si="6"/>
        <v>0</v>
      </c>
      <c r="FV7" s="54">
        <f t="shared" si="6"/>
        <v>0</v>
      </c>
      <c r="FW7" s="54">
        <f t="shared" si="6"/>
        <v>0</v>
      </c>
      <c r="FX7" s="54">
        <f t="shared" si="6"/>
        <v>0</v>
      </c>
      <c r="FY7" s="54">
        <f t="shared" si="6"/>
        <v>0</v>
      </c>
      <c r="FZ7" s="54">
        <f t="shared" si="6"/>
        <v>0</v>
      </c>
      <c r="GA7" s="54">
        <f t="shared" si="6"/>
        <v>0</v>
      </c>
      <c r="GB7" s="54">
        <f t="shared" si="6"/>
        <v>0</v>
      </c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>
        <f t="shared" si="6"/>
        <v>1476</v>
      </c>
    </row>
    <row r="8" spans="1:202" ht="15.75" thickBot="1" x14ac:dyDescent="0.3">
      <c r="A8" s="64" t="s">
        <v>1</v>
      </c>
      <c r="B8" s="65" t="s">
        <v>2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3">
        <v>2</v>
      </c>
      <c r="L8" s="3">
        <v>2</v>
      </c>
      <c r="M8" s="3">
        <v>2</v>
      </c>
      <c r="N8" s="3">
        <v>2</v>
      </c>
      <c r="O8" s="2">
        <v>2</v>
      </c>
      <c r="P8" s="3">
        <v>2</v>
      </c>
      <c r="Q8" s="3">
        <v>2</v>
      </c>
      <c r="R8" s="3">
        <v>2</v>
      </c>
      <c r="S8" s="3">
        <v>2</v>
      </c>
      <c r="T8" s="45" t="s">
        <v>97</v>
      </c>
      <c r="U8" s="45" t="s">
        <v>97</v>
      </c>
      <c r="V8" s="3">
        <v>2</v>
      </c>
      <c r="W8" s="3">
        <v>2</v>
      </c>
      <c r="X8" s="3">
        <v>2</v>
      </c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2">
        <v>2</v>
      </c>
      <c r="AG8" s="2">
        <v>2</v>
      </c>
      <c r="AH8" s="2">
        <v>2</v>
      </c>
      <c r="AI8" s="2">
        <v>2</v>
      </c>
      <c r="AJ8" s="2">
        <v>2</v>
      </c>
      <c r="AK8" s="2">
        <v>2</v>
      </c>
      <c r="AL8" s="2">
        <v>2</v>
      </c>
      <c r="AM8" s="2">
        <v>2</v>
      </c>
      <c r="AN8" s="2">
        <v>2</v>
      </c>
      <c r="AO8" s="2">
        <v>2</v>
      </c>
      <c r="AP8" s="2">
        <v>2</v>
      </c>
      <c r="AQ8" s="2">
        <v>2</v>
      </c>
      <c r="AR8" s="20">
        <v>18</v>
      </c>
      <c r="AS8" s="20"/>
      <c r="AT8" s="45" t="s">
        <v>97</v>
      </c>
      <c r="AU8" s="45" t="s">
        <v>97</v>
      </c>
      <c r="AV8" s="45" t="s">
        <v>97</v>
      </c>
      <c r="AW8" s="45" t="s">
        <v>97</v>
      </c>
      <c r="AX8" s="45" t="s">
        <v>97</v>
      </c>
      <c r="AY8" s="45" t="s">
        <v>97</v>
      </c>
      <c r="AZ8" s="45" t="s">
        <v>97</v>
      </c>
      <c r="BA8" s="45" t="s">
        <v>97</v>
      </c>
      <c r="BB8" s="45" t="s">
        <v>97</v>
      </c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4"/>
      <c r="BT8" s="45" t="s">
        <v>97</v>
      </c>
      <c r="BU8" s="45" t="s">
        <v>97</v>
      </c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40"/>
      <c r="CK8" s="40"/>
      <c r="CL8" s="40"/>
      <c r="CM8" s="40"/>
      <c r="CN8" s="40"/>
      <c r="CO8" s="40"/>
      <c r="CP8" s="40"/>
      <c r="CQ8" s="43"/>
      <c r="CR8" s="43"/>
      <c r="CS8" s="20"/>
      <c r="CT8" s="45" t="s">
        <v>97</v>
      </c>
      <c r="CU8" s="45" t="s">
        <v>97</v>
      </c>
      <c r="CV8" s="45" t="s">
        <v>97</v>
      </c>
      <c r="CW8" s="45" t="s">
        <v>97</v>
      </c>
      <c r="CX8" s="45" t="s">
        <v>97</v>
      </c>
      <c r="CY8" s="45" t="s">
        <v>97</v>
      </c>
      <c r="CZ8" s="45" t="s">
        <v>97</v>
      </c>
      <c r="DA8" s="45" t="s">
        <v>97</v>
      </c>
      <c r="DB8" s="45" t="s">
        <v>97</v>
      </c>
      <c r="DC8" s="23"/>
      <c r="DD8" s="23"/>
      <c r="DE8" s="23"/>
      <c r="DF8" s="23"/>
      <c r="DG8" s="23"/>
      <c r="DH8" s="23"/>
      <c r="DI8" s="23"/>
      <c r="DJ8" s="23"/>
      <c r="DK8" s="23"/>
      <c r="DL8" s="63"/>
      <c r="DM8" s="63"/>
      <c r="DN8" s="63"/>
      <c r="DO8" s="63"/>
      <c r="DP8" s="63"/>
      <c r="DQ8" s="63"/>
      <c r="DR8" s="61"/>
      <c r="DS8" s="22"/>
      <c r="DT8" s="45" t="s">
        <v>97</v>
      </c>
      <c r="DU8" s="45" t="s">
        <v>97</v>
      </c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36"/>
      <c r="EK8" s="20"/>
      <c r="EL8" s="48"/>
      <c r="EM8" s="48"/>
      <c r="EN8" s="48"/>
      <c r="EO8" s="48"/>
      <c r="EP8" s="48"/>
      <c r="EQ8" s="48"/>
      <c r="ER8" s="48"/>
      <c r="ES8" s="48"/>
      <c r="ET8" s="48"/>
      <c r="EU8" s="46" t="s">
        <v>97</v>
      </c>
      <c r="EV8" s="46" t="s">
        <v>97</v>
      </c>
      <c r="EW8" s="46" t="s">
        <v>97</v>
      </c>
      <c r="EX8" s="46" t="s">
        <v>97</v>
      </c>
      <c r="EY8" s="46" t="s">
        <v>97</v>
      </c>
      <c r="EZ8" s="46" t="s">
        <v>97</v>
      </c>
      <c r="FA8" s="46" t="s">
        <v>97</v>
      </c>
      <c r="FB8" s="46" t="s">
        <v>97</v>
      </c>
      <c r="FC8" s="23"/>
      <c r="FD8" s="23"/>
      <c r="FE8" s="23"/>
      <c r="FF8" s="23"/>
      <c r="FG8" s="23"/>
      <c r="FH8" s="23"/>
      <c r="FI8" s="23"/>
      <c r="FJ8" s="23"/>
      <c r="FK8" s="23"/>
      <c r="FL8" s="63"/>
      <c r="FM8" s="36"/>
      <c r="FN8" s="36"/>
      <c r="FO8" s="36"/>
      <c r="FP8" s="36"/>
      <c r="FQ8" s="36"/>
      <c r="FR8" s="36"/>
      <c r="FS8" s="20"/>
      <c r="FT8" s="46" t="s">
        <v>97</v>
      </c>
      <c r="FU8" s="46" t="s">
        <v>97</v>
      </c>
      <c r="FV8" s="63"/>
      <c r="FW8" s="63"/>
      <c r="FX8" s="63"/>
      <c r="FY8" s="63"/>
      <c r="FZ8" s="63"/>
      <c r="GA8" s="36"/>
      <c r="GB8" s="36"/>
      <c r="GC8" s="36"/>
      <c r="GD8" s="36"/>
      <c r="GE8" s="36"/>
      <c r="GF8" s="36"/>
      <c r="GG8" s="20"/>
      <c r="GH8" s="48"/>
      <c r="GI8" s="48"/>
      <c r="GJ8" s="48"/>
      <c r="GK8" s="48"/>
      <c r="GL8" s="48"/>
      <c r="GM8" s="48"/>
      <c r="GN8" s="157"/>
      <c r="GO8" s="157"/>
      <c r="GP8" s="157"/>
      <c r="GQ8" s="157"/>
      <c r="GR8" s="157"/>
      <c r="GS8" s="157"/>
      <c r="GT8" s="1">
        <f>SUM(C8:GB8)</f>
        <v>96</v>
      </c>
    </row>
    <row r="9" spans="1:202" ht="15.75" thickBot="1" x14ac:dyDescent="0.3">
      <c r="A9" s="64" t="s">
        <v>3</v>
      </c>
      <c r="B9" s="65" t="s">
        <v>4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3">
        <v>2</v>
      </c>
      <c r="L9" s="3">
        <v>2</v>
      </c>
      <c r="M9" s="3">
        <v>2</v>
      </c>
      <c r="N9" s="3">
        <v>2</v>
      </c>
      <c r="O9" s="2">
        <v>2</v>
      </c>
      <c r="P9" s="3">
        <v>2</v>
      </c>
      <c r="Q9" s="3">
        <v>2</v>
      </c>
      <c r="R9" s="3">
        <v>2</v>
      </c>
      <c r="S9" s="3">
        <v>2</v>
      </c>
      <c r="T9" s="45" t="s">
        <v>97</v>
      </c>
      <c r="U9" s="45" t="s">
        <v>97</v>
      </c>
      <c r="V9" s="3">
        <v>4</v>
      </c>
      <c r="W9" s="3">
        <v>2</v>
      </c>
      <c r="X9" s="3">
        <v>4</v>
      </c>
      <c r="Y9" s="3">
        <v>2</v>
      </c>
      <c r="Z9" s="3">
        <v>4</v>
      </c>
      <c r="AA9" s="3">
        <v>2</v>
      </c>
      <c r="AB9" s="3">
        <v>4</v>
      </c>
      <c r="AC9" s="3">
        <v>2</v>
      </c>
      <c r="AD9" s="3">
        <v>4</v>
      </c>
      <c r="AE9" s="3">
        <v>2</v>
      </c>
      <c r="AF9" s="2">
        <v>4</v>
      </c>
      <c r="AG9" s="2">
        <v>2</v>
      </c>
      <c r="AH9" s="2">
        <v>4</v>
      </c>
      <c r="AI9" s="2">
        <v>2</v>
      </c>
      <c r="AJ9" s="2">
        <v>4</v>
      </c>
      <c r="AK9" s="2">
        <v>2</v>
      </c>
      <c r="AL9" s="2">
        <v>4</v>
      </c>
      <c r="AM9" s="2">
        <v>2</v>
      </c>
      <c r="AN9" s="2">
        <v>4</v>
      </c>
      <c r="AO9" s="2">
        <v>2</v>
      </c>
      <c r="AP9" s="2">
        <v>4</v>
      </c>
      <c r="AQ9" s="2">
        <v>2</v>
      </c>
      <c r="AR9" s="20"/>
      <c r="AS9" s="20"/>
      <c r="AT9" s="45" t="s">
        <v>97</v>
      </c>
      <c r="AU9" s="45" t="s">
        <v>97</v>
      </c>
      <c r="AV9" s="45" t="s">
        <v>97</v>
      </c>
      <c r="AW9" s="45" t="s">
        <v>97</v>
      </c>
      <c r="AX9" s="45" t="s">
        <v>97</v>
      </c>
      <c r="AY9" s="45" t="s">
        <v>97</v>
      </c>
      <c r="AZ9" s="45" t="s">
        <v>97</v>
      </c>
      <c r="BA9" s="45" t="s">
        <v>97</v>
      </c>
      <c r="BB9" s="45" t="s">
        <v>97</v>
      </c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4"/>
      <c r="BT9" s="45" t="s">
        <v>97</v>
      </c>
      <c r="BU9" s="45" t="s">
        <v>97</v>
      </c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40"/>
      <c r="CK9" s="40"/>
      <c r="CL9" s="40"/>
      <c r="CM9" s="40"/>
      <c r="CN9" s="40"/>
      <c r="CO9" s="40"/>
      <c r="CP9" s="40"/>
      <c r="CQ9" s="43"/>
      <c r="CR9" s="43"/>
      <c r="CS9" s="20"/>
      <c r="CT9" s="45" t="s">
        <v>97</v>
      </c>
      <c r="CU9" s="45" t="s">
        <v>97</v>
      </c>
      <c r="CV9" s="45" t="s">
        <v>97</v>
      </c>
      <c r="CW9" s="45" t="s">
        <v>97</v>
      </c>
      <c r="CX9" s="45" t="s">
        <v>97</v>
      </c>
      <c r="CY9" s="45" t="s">
        <v>97</v>
      </c>
      <c r="CZ9" s="45" t="s">
        <v>97</v>
      </c>
      <c r="DA9" s="45" t="s">
        <v>97</v>
      </c>
      <c r="DB9" s="45" t="s">
        <v>97</v>
      </c>
      <c r="DC9" s="23"/>
      <c r="DD9" s="23"/>
      <c r="DE9" s="23"/>
      <c r="DF9" s="23"/>
      <c r="DG9" s="23"/>
      <c r="DH9" s="23"/>
      <c r="DI9" s="23"/>
      <c r="DJ9" s="23"/>
      <c r="DK9" s="23"/>
      <c r="DL9" s="63"/>
      <c r="DM9" s="63"/>
      <c r="DN9" s="63"/>
      <c r="DO9" s="63"/>
      <c r="DP9" s="63"/>
      <c r="DQ9" s="63"/>
      <c r="DR9" s="63"/>
      <c r="DS9" s="20"/>
      <c r="DT9" s="45" t="s">
        <v>97</v>
      </c>
      <c r="DU9" s="45" t="s">
        <v>97</v>
      </c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36"/>
      <c r="EK9" s="20"/>
      <c r="EL9" s="48"/>
      <c r="EM9" s="48"/>
      <c r="EN9" s="48"/>
      <c r="EO9" s="48"/>
      <c r="EP9" s="48"/>
      <c r="EQ9" s="48"/>
      <c r="ER9" s="48"/>
      <c r="ES9" s="48"/>
      <c r="ET9" s="48"/>
      <c r="EU9" s="46" t="s">
        <v>97</v>
      </c>
      <c r="EV9" s="46" t="s">
        <v>97</v>
      </c>
      <c r="EW9" s="46" t="s">
        <v>97</v>
      </c>
      <c r="EX9" s="46" t="s">
        <v>97</v>
      </c>
      <c r="EY9" s="46" t="s">
        <v>97</v>
      </c>
      <c r="EZ9" s="46" t="s">
        <v>97</v>
      </c>
      <c r="FA9" s="46" t="s">
        <v>97</v>
      </c>
      <c r="FB9" s="46" t="s">
        <v>97</v>
      </c>
      <c r="FC9" s="23"/>
      <c r="FD9" s="23"/>
      <c r="FE9" s="23"/>
      <c r="FF9" s="23"/>
      <c r="FG9" s="23"/>
      <c r="FH9" s="23"/>
      <c r="FI9" s="23"/>
      <c r="FJ9" s="23"/>
      <c r="FK9" s="23"/>
      <c r="FL9" s="63"/>
      <c r="FM9" s="36"/>
      <c r="FN9" s="36"/>
      <c r="FO9" s="36"/>
      <c r="FP9" s="36"/>
      <c r="FQ9" s="36"/>
      <c r="FR9" s="36"/>
      <c r="FS9" s="20"/>
      <c r="FT9" s="46" t="s">
        <v>97</v>
      </c>
      <c r="FU9" s="46" t="s">
        <v>97</v>
      </c>
      <c r="FV9" s="63"/>
      <c r="FW9" s="63"/>
      <c r="FX9" s="63"/>
      <c r="FY9" s="63"/>
      <c r="FZ9" s="63"/>
      <c r="GA9" s="36"/>
      <c r="GB9" s="36"/>
      <c r="GC9" s="36"/>
      <c r="GD9" s="36"/>
      <c r="GE9" s="36"/>
      <c r="GF9" s="36"/>
      <c r="GG9" s="20"/>
      <c r="GH9" s="48"/>
      <c r="GI9" s="48"/>
      <c r="GJ9" s="48"/>
      <c r="GK9" s="48"/>
      <c r="GL9" s="48"/>
      <c r="GM9" s="48"/>
      <c r="GN9" s="157"/>
      <c r="GO9" s="157"/>
      <c r="GP9" s="157"/>
      <c r="GQ9" s="157"/>
      <c r="GR9" s="157"/>
      <c r="GS9" s="157"/>
      <c r="GT9" s="1">
        <f>SUM(C9:GB9)</f>
        <v>100</v>
      </c>
    </row>
    <row r="10" spans="1:202" ht="15.75" thickBot="1" x14ac:dyDescent="0.3">
      <c r="A10" s="64" t="s">
        <v>5</v>
      </c>
      <c r="B10" s="66" t="s">
        <v>35</v>
      </c>
      <c r="C10" s="2">
        <v>6</v>
      </c>
      <c r="D10" s="2">
        <v>6</v>
      </c>
      <c r="E10" s="2">
        <v>6</v>
      </c>
      <c r="F10" s="2">
        <v>6</v>
      </c>
      <c r="G10" s="2">
        <v>6</v>
      </c>
      <c r="H10" s="2">
        <v>6</v>
      </c>
      <c r="I10" s="2">
        <v>6</v>
      </c>
      <c r="J10" s="2">
        <v>6</v>
      </c>
      <c r="K10" s="3">
        <v>6</v>
      </c>
      <c r="L10" s="3">
        <v>6</v>
      </c>
      <c r="M10" s="3">
        <v>6</v>
      </c>
      <c r="N10" s="3">
        <v>6</v>
      </c>
      <c r="O10" s="2">
        <v>6</v>
      </c>
      <c r="P10" s="3">
        <v>6</v>
      </c>
      <c r="Q10" s="3">
        <v>6</v>
      </c>
      <c r="R10" s="3">
        <v>6</v>
      </c>
      <c r="S10" s="3">
        <v>6</v>
      </c>
      <c r="T10" s="45" t="s">
        <v>97</v>
      </c>
      <c r="U10" s="45" t="s">
        <v>97</v>
      </c>
      <c r="V10" s="3">
        <v>8</v>
      </c>
      <c r="W10" s="3">
        <v>6</v>
      </c>
      <c r="X10" s="3">
        <v>8</v>
      </c>
      <c r="Y10" s="3">
        <v>6</v>
      </c>
      <c r="Z10" s="3">
        <v>8</v>
      </c>
      <c r="AA10" s="3">
        <v>6</v>
      </c>
      <c r="AB10" s="3">
        <v>8</v>
      </c>
      <c r="AC10" s="3">
        <v>6</v>
      </c>
      <c r="AD10" s="3">
        <v>8</v>
      </c>
      <c r="AE10" s="3">
        <v>6</v>
      </c>
      <c r="AF10" s="2">
        <v>8</v>
      </c>
      <c r="AG10" s="2">
        <v>6</v>
      </c>
      <c r="AH10" s="2">
        <v>8</v>
      </c>
      <c r="AI10" s="2">
        <v>6</v>
      </c>
      <c r="AJ10" s="2">
        <v>8</v>
      </c>
      <c r="AK10" s="2">
        <v>6</v>
      </c>
      <c r="AL10" s="2">
        <v>8</v>
      </c>
      <c r="AM10" s="2">
        <v>6</v>
      </c>
      <c r="AN10" s="2">
        <v>8</v>
      </c>
      <c r="AO10" s="2">
        <v>6</v>
      </c>
      <c r="AP10" s="2">
        <v>8</v>
      </c>
      <c r="AQ10" s="2">
        <v>6</v>
      </c>
      <c r="AR10" s="20">
        <v>18</v>
      </c>
      <c r="AS10" s="20"/>
      <c r="AT10" s="45" t="s">
        <v>97</v>
      </c>
      <c r="AU10" s="45" t="s">
        <v>97</v>
      </c>
      <c r="AV10" s="45" t="s">
        <v>97</v>
      </c>
      <c r="AW10" s="45" t="s">
        <v>97</v>
      </c>
      <c r="AX10" s="45" t="s">
        <v>97</v>
      </c>
      <c r="AY10" s="45" t="s">
        <v>97</v>
      </c>
      <c r="AZ10" s="45" t="s">
        <v>97</v>
      </c>
      <c r="BA10" s="45" t="s">
        <v>97</v>
      </c>
      <c r="BB10" s="45" t="s">
        <v>97</v>
      </c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4"/>
      <c r="BT10" s="45" t="s">
        <v>97</v>
      </c>
      <c r="BU10" s="45" t="s">
        <v>97</v>
      </c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40"/>
      <c r="CK10" s="40"/>
      <c r="CL10" s="40"/>
      <c r="CM10" s="40"/>
      <c r="CN10" s="40"/>
      <c r="CO10" s="40"/>
      <c r="CP10" s="40"/>
      <c r="CQ10" s="43"/>
      <c r="CR10" s="43"/>
      <c r="CS10" s="20"/>
      <c r="CT10" s="45" t="s">
        <v>97</v>
      </c>
      <c r="CU10" s="45" t="s">
        <v>97</v>
      </c>
      <c r="CV10" s="45" t="s">
        <v>97</v>
      </c>
      <c r="CW10" s="45" t="s">
        <v>97</v>
      </c>
      <c r="CX10" s="45" t="s">
        <v>97</v>
      </c>
      <c r="CY10" s="45" t="s">
        <v>97</v>
      </c>
      <c r="CZ10" s="45" t="s">
        <v>97</v>
      </c>
      <c r="DA10" s="45" t="s">
        <v>97</v>
      </c>
      <c r="DB10" s="45" t="s">
        <v>97</v>
      </c>
      <c r="DC10" s="23"/>
      <c r="DD10" s="23"/>
      <c r="DE10" s="23"/>
      <c r="DF10" s="23"/>
      <c r="DG10" s="23"/>
      <c r="DH10" s="23"/>
      <c r="DI10" s="23"/>
      <c r="DJ10" s="23"/>
      <c r="DK10" s="23"/>
      <c r="DL10" s="63"/>
      <c r="DM10" s="63"/>
      <c r="DN10" s="63"/>
      <c r="DO10" s="63"/>
      <c r="DP10" s="63"/>
      <c r="DQ10" s="63"/>
      <c r="DR10" s="61"/>
      <c r="DS10" s="22"/>
      <c r="DT10" s="45" t="s">
        <v>97</v>
      </c>
      <c r="DU10" s="45" t="s">
        <v>97</v>
      </c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36"/>
      <c r="EK10" s="20"/>
      <c r="EL10" s="48"/>
      <c r="EM10" s="48"/>
      <c r="EN10" s="48"/>
      <c r="EO10" s="48"/>
      <c r="EP10" s="48"/>
      <c r="EQ10" s="48"/>
      <c r="ER10" s="48"/>
      <c r="ES10" s="48"/>
      <c r="ET10" s="48"/>
      <c r="EU10" s="46" t="s">
        <v>97</v>
      </c>
      <c r="EV10" s="46" t="s">
        <v>97</v>
      </c>
      <c r="EW10" s="46" t="s">
        <v>97</v>
      </c>
      <c r="EX10" s="46" t="s">
        <v>97</v>
      </c>
      <c r="EY10" s="46" t="s">
        <v>97</v>
      </c>
      <c r="EZ10" s="46" t="s">
        <v>97</v>
      </c>
      <c r="FA10" s="46" t="s">
        <v>97</v>
      </c>
      <c r="FB10" s="46" t="s">
        <v>97</v>
      </c>
      <c r="FC10" s="23"/>
      <c r="FD10" s="23"/>
      <c r="FE10" s="23"/>
      <c r="FF10" s="23"/>
      <c r="FG10" s="23"/>
      <c r="FH10" s="23"/>
      <c r="FI10" s="23"/>
      <c r="FJ10" s="23"/>
      <c r="FK10" s="23"/>
      <c r="FL10" s="63"/>
      <c r="FM10" s="36"/>
      <c r="FN10" s="36"/>
      <c r="FO10" s="36"/>
      <c r="FP10" s="36"/>
      <c r="FQ10" s="36"/>
      <c r="FR10" s="36"/>
      <c r="FS10" s="20"/>
      <c r="FT10" s="46" t="s">
        <v>97</v>
      </c>
      <c r="FU10" s="46" t="s">
        <v>97</v>
      </c>
      <c r="FV10" s="63"/>
      <c r="FW10" s="63"/>
      <c r="FX10" s="63"/>
      <c r="FY10" s="63"/>
      <c r="FZ10" s="63"/>
      <c r="GA10" s="36"/>
      <c r="GB10" s="36"/>
      <c r="GC10" s="36"/>
      <c r="GD10" s="36"/>
      <c r="GE10" s="36"/>
      <c r="GF10" s="36"/>
      <c r="GG10" s="20"/>
      <c r="GH10" s="48"/>
      <c r="GI10" s="48"/>
      <c r="GJ10" s="48"/>
      <c r="GK10" s="48"/>
      <c r="GL10" s="48"/>
      <c r="GM10" s="48"/>
      <c r="GN10" s="157"/>
      <c r="GO10" s="157"/>
      <c r="GP10" s="157"/>
      <c r="GQ10" s="157"/>
      <c r="GR10" s="157"/>
      <c r="GS10" s="157"/>
      <c r="GT10" s="1">
        <f>SUM(C10:GB10)</f>
        <v>274</v>
      </c>
    </row>
    <row r="11" spans="1:202" ht="15.75" thickBot="1" x14ac:dyDescent="0.3">
      <c r="A11" s="64" t="s">
        <v>6</v>
      </c>
      <c r="B11" s="65" t="s">
        <v>36</v>
      </c>
      <c r="C11" s="2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3">
        <v>2</v>
      </c>
      <c r="L11" s="3">
        <v>2</v>
      </c>
      <c r="M11" s="3">
        <v>2</v>
      </c>
      <c r="N11" s="3">
        <v>2</v>
      </c>
      <c r="O11" s="2">
        <v>2</v>
      </c>
      <c r="P11" s="3">
        <v>2</v>
      </c>
      <c r="Q11" s="3">
        <v>2</v>
      </c>
      <c r="R11" s="3">
        <v>2</v>
      </c>
      <c r="S11" s="3">
        <v>2</v>
      </c>
      <c r="T11" s="45" t="s">
        <v>97</v>
      </c>
      <c r="U11" s="45" t="s">
        <v>97</v>
      </c>
      <c r="V11" s="3">
        <v>2</v>
      </c>
      <c r="W11" s="3">
        <v>2</v>
      </c>
      <c r="X11" s="3">
        <v>2</v>
      </c>
      <c r="Y11" s="3">
        <v>2</v>
      </c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2">
        <v>2</v>
      </c>
      <c r="AG11" s="2">
        <v>2</v>
      </c>
      <c r="AH11" s="2">
        <v>2</v>
      </c>
      <c r="AI11" s="2">
        <v>2</v>
      </c>
      <c r="AJ11" s="2">
        <v>2</v>
      </c>
      <c r="AK11" s="2">
        <v>2</v>
      </c>
      <c r="AL11" s="2">
        <v>2</v>
      </c>
      <c r="AM11" s="2">
        <v>2</v>
      </c>
      <c r="AN11" s="2">
        <v>2</v>
      </c>
      <c r="AO11" s="2">
        <v>2</v>
      </c>
      <c r="AP11" s="2">
        <v>2</v>
      </c>
      <c r="AQ11" s="2">
        <v>2</v>
      </c>
      <c r="AR11" s="20"/>
      <c r="AS11" s="20"/>
      <c r="AT11" s="45" t="s">
        <v>97</v>
      </c>
      <c r="AU11" s="45" t="s">
        <v>97</v>
      </c>
      <c r="AV11" s="45" t="s">
        <v>97</v>
      </c>
      <c r="AW11" s="45" t="s">
        <v>97</v>
      </c>
      <c r="AX11" s="45" t="s">
        <v>97</v>
      </c>
      <c r="AY11" s="45" t="s">
        <v>97</v>
      </c>
      <c r="AZ11" s="45" t="s">
        <v>97</v>
      </c>
      <c r="BA11" s="45" t="s">
        <v>97</v>
      </c>
      <c r="BB11" s="45" t="s">
        <v>97</v>
      </c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4"/>
      <c r="BT11" s="45" t="s">
        <v>97</v>
      </c>
      <c r="BU11" s="45" t="s">
        <v>97</v>
      </c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40"/>
      <c r="CK11" s="40"/>
      <c r="CL11" s="40"/>
      <c r="CM11" s="40"/>
      <c r="CN11" s="40"/>
      <c r="CO11" s="40"/>
      <c r="CP11" s="40"/>
      <c r="CQ11" s="43"/>
      <c r="CR11" s="43"/>
      <c r="CS11" s="20"/>
      <c r="CT11" s="45" t="s">
        <v>97</v>
      </c>
      <c r="CU11" s="45" t="s">
        <v>97</v>
      </c>
      <c r="CV11" s="45" t="s">
        <v>97</v>
      </c>
      <c r="CW11" s="45" t="s">
        <v>97</v>
      </c>
      <c r="CX11" s="45" t="s">
        <v>97</v>
      </c>
      <c r="CY11" s="45" t="s">
        <v>97</v>
      </c>
      <c r="CZ11" s="45" t="s">
        <v>97</v>
      </c>
      <c r="DA11" s="45" t="s">
        <v>97</v>
      </c>
      <c r="DB11" s="45" t="s">
        <v>97</v>
      </c>
      <c r="DC11" s="23"/>
      <c r="DD11" s="23"/>
      <c r="DE11" s="23"/>
      <c r="DF11" s="23"/>
      <c r="DG11" s="23"/>
      <c r="DH11" s="23"/>
      <c r="DI11" s="23"/>
      <c r="DJ11" s="23"/>
      <c r="DK11" s="23"/>
      <c r="DL11" s="63"/>
      <c r="DM11" s="63"/>
      <c r="DN11" s="63"/>
      <c r="DO11" s="63"/>
      <c r="DP11" s="63"/>
      <c r="DQ11" s="63"/>
      <c r="DR11" s="63"/>
      <c r="DS11" s="20"/>
      <c r="DT11" s="45" t="s">
        <v>97</v>
      </c>
      <c r="DU11" s="45" t="s">
        <v>97</v>
      </c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36"/>
      <c r="EK11" s="20"/>
      <c r="EL11" s="48"/>
      <c r="EM11" s="48"/>
      <c r="EN11" s="48"/>
      <c r="EO11" s="48"/>
      <c r="EP11" s="48"/>
      <c r="EQ11" s="48"/>
      <c r="ER11" s="48"/>
      <c r="ES11" s="48"/>
      <c r="ET11" s="48"/>
      <c r="EU11" s="46" t="s">
        <v>97</v>
      </c>
      <c r="EV11" s="46" t="s">
        <v>97</v>
      </c>
      <c r="EW11" s="46" t="s">
        <v>97</v>
      </c>
      <c r="EX11" s="46" t="s">
        <v>97</v>
      </c>
      <c r="EY11" s="46" t="s">
        <v>97</v>
      </c>
      <c r="EZ11" s="46" t="s">
        <v>97</v>
      </c>
      <c r="FA11" s="46" t="s">
        <v>97</v>
      </c>
      <c r="FB11" s="46" t="s">
        <v>97</v>
      </c>
      <c r="FC11" s="23"/>
      <c r="FD11" s="23"/>
      <c r="FE11" s="23"/>
      <c r="FF11" s="23"/>
      <c r="FG11" s="23"/>
      <c r="FH11" s="23"/>
      <c r="FI11" s="23"/>
      <c r="FJ11" s="23"/>
      <c r="FK11" s="23"/>
      <c r="FL11" s="63"/>
      <c r="FM11" s="36"/>
      <c r="FN11" s="36"/>
      <c r="FO11" s="36"/>
      <c r="FP11" s="36"/>
      <c r="FQ11" s="36"/>
      <c r="FR11" s="36"/>
      <c r="FS11" s="20"/>
      <c r="FT11" s="46" t="s">
        <v>97</v>
      </c>
      <c r="FU11" s="46" t="s">
        <v>97</v>
      </c>
      <c r="FV11" s="63"/>
      <c r="FW11" s="63"/>
      <c r="FX11" s="63"/>
      <c r="FY11" s="63"/>
      <c r="FZ11" s="63"/>
      <c r="GA11" s="36"/>
      <c r="GB11" s="36"/>
      <c r="GC11" s="36"/>
      <c r="GD11" s="36"/>
      <c r="GE11" s="36"/>
      <c r="GF11" s="36"/>
      <c r="GG11" s="20"/>
      <c r="GH11" s="48"/>
      <c r="GI11" s="48"/>
      <c r="GJ11" s="48"/>
      <c r="GK11" s="48"/>
      <c r="GL11" s="48"/>
      <c r="GM11" s="48"/>
      <c r="GN11" s="157"/>
      <c r="GO11" s="157"/>
      <c r="GP11" s="157"/>
      <c r="GQ11" s="157"/>
      <c r="GR11" s="157"/>
      <c r="GS11" s="157"/>
      <c r="GT11" s="1">
        <f>SUM(C11:GB11)</f>
        <v>78</v>
      </c>
    </row>
    <row r="12" spans="1:202" ht="15.75" thickBot="1" x14ac:dyDescent="0.3">
      <c r="A12" s="64" t="s">
        <v>7</v>
      </c>
      <c r="B12" s="65" t="s">
        <v>37</v>
      </c>
      <c r="C12" s="2">
        <v>2</v>
      </c>
      <c r="D12" s="2">
        <v>4</v>
      </c>
      <c r="E12" s="2">
        <v>2</v>
      </c>
      <c r="F12" s="2">
        <v>4</v>
      </c>
      <c r="G12" s="2">
        <v>2</v>
      </c>
      <c r="H12" s="2">
        <v>4</v>
      </c>
      <c r="I12" s="2">
        <v>2</v>
      </c>
      <c r="J12" s="2">
        <v>4</v>
      </c>
      <c r="K12" s="3">
        <v>2</v>
      </c>
      <c r="L12" s="3">
        <v>4</v>
      </c>
      <c r="M12" s="3">
        <v>2</v>
      </c>
      <c r="N12" s="3">
        <v>4</v>
      </c>
      <c r="O12" s="2">
        <v>2</v>
      </c>
      <c r="P12" s="3">
        <v>4</v>
      </c>
      <c r="Q12" s="3">
        <v>2</v>
      </c>
      <c r="R12" s="3">
        <v>4</v>
      </c>
      <c r="S12" s="3">
        <v>3</v>
      </c>
      <c r="T12" s="45" t="s">
        <v>97</v>
      </c>
      <c r="U12" s="45" t="s">
        <v>97</v>
      </c>
      <c r="V12" s="3">
        <v>2</v>
      </c>
      <c r="W12" s="3">
        <v>2</v>
      </c>
      <c r="X12" s="3">
        <v>2</v>
      </c>
      <c r="Y12" s="3">
        <v>2</v>
      </c>
      <c r="Z12" s="3">
        <v>2</v>
      </c>
      <c r="AA12" s="3">
        <v>2</v>
      </c>
      <c r="AB12" s="3">
        <v>2</v>
      </c>
      <c r="AC12" s="3">
        <v>2</v>
      </c>
      <c r="AD12" s="3">
        <v>2</v>
      </c>
      <c r="AE12" s="3">
        <v>2</v>
      </c>
      <c r="AF12" s="2">
        <v>2</v>
      </c>
      <c r="AG12" s="2">
        <v>2</v>
      </c>
      <c r="AH12" s="2">
        <v>2</v>
      </c>
      <c r="AI12" s="2">
        <v>2</v>
      </c>
      <c r="AJ12" s="2">
        <v>2</v>
      </c>
      <c r="AK12" s="2">
        <v>2</v>
      </c>
      <c r="AL12" s="2">
        <v>2</v>
      </c>
      <c r="AM12" s="2">
        <v>2</v>
      </c>
      <c r="AN12" s="2">
        <v>2</v>
      </c>
      <c r="AO12" s="2">
        <v>2</v>
      </c>
      <c r="AP12" s="2">
        <v>2</v>
      </c>
      <c r="AQ12" s="2">
        <v>2</v>
      </c>
      <c r="AR12" s="20"/>
      <c r="AS12" s="20">
        <v>18</v>
      </c>
      <c r="AT12" s="45" t="s">
        <v>97</v>
      </c>
      <c r="AU12" s="45" t="s">
        <v>97</v>
      </c>
      <c r="AV12" s="45" t="s">
        <v>97</v>
      </c>
      <c r="AW12" s="45" t="s">
        <v>97</v>
      </c>
      <c r="AX12" s="45" t="s">
        <v>97</v>
      </c>
      <c r="AY12" s="45" t="s">
        <v>97</v>
      </c>
      <c r="AZ12" s="45" t="s">
        <v>97</v>
      </c>
      <c r="BA12" s="45" t="s">
        <v>97</v>
      </c>
      <c r="BB12" s="45" t="s">
        <v>97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4"/>
      <c r="BT12" s="45" t="s">
        <v>97</v>
      </c>
      <c r="BU12" s="45" t="s">
        <v>97</v>
      </c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40"/>
      <c r="CK12" s="40"/>
      <c r="CL12" s="40"/>
      <c r="CM12" s="40"/>
      <c r="CN12" s="40"/>
      <c r="CO12" s="40"/>
      <c r="CP12" s="40"/>
      <c r="CQ12" s="43"/>
      <c r="CR12" s="43"/>
      <c r="CS12" s="20"/>
      <c r="CT12" s="45" t="s">
        <v>97</v>
      </c>
      <c r="CU12" s="45" t="s">
        <v>97</v>
      </c>
      <c r="CV12" s="45" t="s">
        <v>97</v>
      </c>
      <c r="CW12" s="45" t="s">
        <v>97</v>
      </c>
      <c r="CX12" s="45" t="s">
        <v>97</v>
      </c>
      <c r="CY12" s="45" t="s">
        <v>97</v>
      </c>
      <c r="CZ12" s="45" t="s">
        <v>97</v>
      </c>
      <c r="DA12" s="45" t="s">
        <v>97</v>
      </c>
      <c r="DB12" s="45" t="s">
        <v>97</v>
      </c>
      <c r="DC12" s="23"/>
      <c r="DD12" s="23"/>
      <c r="DE12" s="23"/>
      <c r="DF12" s="23"/>
      <c r="DG12" s="23"/>
      <c r="DH12" s="23"/>
      <c r="DI12" s="23"/>
      <c r="DJ12" s="23"/>
      <c r="DK12" s="23"/>
      <c r="DL12" s="63"/>
      <c r="DM12" s="63"/>
      <c r="DN12" s="63"/>
      <c r="DO12" s="63"/>
      <c r="DP12" s="63"/>
      <c r="DQ12" s="63"/>
      <c r="DR12" s="61"/>
      <c r="DS12" s="22"/>
      <c r="DT12" s="45" t="s">
        <v>97</v>
      </c>
      <c r="DU12" s="45" t="s">
        <v>97</v>
      </c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36"/>
      <c r="EK12" s="20"/>
      <c r="EL12" s="48"/>
      <c r="EM12" s="48"/>
      <c r="EN12" s="48"/>
      <c r="EO12" s="48"/>
      <c r="EP12" s="48"/>
      <c r="EQ12" s="48"/>
      <c r="ER12" s="48"/>
      <c r="ES12" s="48"/>
      <c r="ET12" s="48"/>
      <c r="EU12" s="46" t="s">
        <v>97</v>
      </c>
      <c r="EV12" s="46" t="s">
        <v>97</v>
      </c>
      <c r="EW12" s="46" t="s">
        <v>97</v>
      </c>
      <c r="EX12" s="46" t="s">
        <v>97</v>
      </c>
      <c r="EY12" s="46" t="s">
        <v>97</v>
      </c>
      <c r="EZ12" s="46" t="s">
        <v>97</v>
      </c>
      <c r="FA12" s="46" t="s">
        <v>97</v>
      </c>
      <c r="FB12" s="46" t="s">
        <v>97</v>
      </c>
      <c r="FC12" s="23"/>
      <c r="FD12" s="23"/>
      <c r="FE12" s="23"/>
      <c r="FF12" s="23"/>
      <c r="FG12" s="23"/>
      <c r="FH12" s="23"/>
      <c r="FI12" s="23"/>
      <c r="FJ12" s="23"/>
      <c r="FK12" s="23"/>
      <c r="FL12" s="63"/>
      <c r="FM12" s="36"/>
      <c r="FN12" s="36"/>
      <c r="FO12" s="36"/>
      <c r="FP12" s="36"/>
      <c r="FQ12" s="36"/>
      <c r="FR12" s="36"/>
      <c r="FS12" s="20"/>
      <c r="FT12" s="46" t="s">
        <v>97</v>
      </c>
      <c r="FU12" s="46" t="s">
        <v>97</v>
      </c>
      <c r="FV12" s="63"/>
      <c r="FW12" s="63"/>
      <c r="FX12" s="63"/>
      <c r="FY12" s="63"/>
      <c r="FZ12" s="63"/>
      <c r="GA12" s="36"/>
      <c r="GB12" s="36"/>
      <c r="GC12" s="36"/>
      <c r="GD12" s="36"/>
      <c r="GE12" s="36"/>
      <c r="GF12" s="36"/>
      <c r="GG12" s="20"/>
      <c r="GH12" s="48"/>
      <c r="GI12" s="48"/>
      <c r="GJ12" s="48"/>
      <c r="GK12" s="48"/>
      <c r="GL12" s="48"/>
      <c r="GM12" s="48"/>
      <c r="GN12" s="157"/>
      <c r="GO12" s="157"/>
      <c r="GP12" s="157"/>
      <c r="GQ12" s="157"/>
      <c r="GR12" s="157"/>
      <c r="GS12" s="157"/>
      <c r="GT12" s="1">
        <f>SUM(C12:GB12)</f>
        <v>113</v>
      </c>
    </row>
    <row r="13" spans="1:202" ht="15.75" thickBot="1" x14ac:dyDescent="0.3">
      <c r="A13" s="64" t="s">
        <v>8</v>
      </c>
      <c r="B13" s="66" t="s">
        <v>38</v>
      </c>
      <c r="C13" s="2">
        <v>4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3">
        <v>4</v>
      </c>
      <c r="L13" s="3">
        <v>4</v>
      </c>
      <c r="M13" s="3">
        <v>4</v>
      </c>
      <c r="N13" s="3">
        <v>4</v>
      </c>
      <c r="O13" s="2">
        <v>4</v>
      </c>
      <c r="P13" s="3">
        <v>4</v>
      </c>
      <c r="Q13" s="3">
        <v>4</v>
      </c>
      <c r="R13" s="3">
        <v>4</v>
      </c>
      <c r="S13" s="3">
        <v>4</v>
      </c>
      <c r="T13" s="45" t="s">
        <v>97</v>
      </c>
      <c r="U13" s="45" t="s">
        <v>97</v>
      </c>
      <c r="V13" s="3">
        <v>2</v>
      </c>
      <c r="W13" s="3">
        <v>4</v>
      </c>
      <c r="X13" s="3">
        <v>2</v>
      </c>
      <c r="Y13" s="3">
        <v>4</v>
      </c>
      <c r="Z13" s="3">
        <v>2</v>
      </c>
      <c r="AA13" s="3">
        <v>4</v>
      </c>
      <c r="AB13" s="3">
        <v>2</v>
      </c>
      <c r="AC13" s="3">
        <v>4</v>
      </c>
      <c r="AD13" s="3">
        <v>2</v>
      </c>
      <c r="AE13" s="3">
        <v>4</v>
      </c>
      <c r="AF13" s="2">
        <v>2</v>
      </c>
      <c r="AG13" s="2">
        <v>4</v>
      </c>
      <c r="AH13" s="2">
        <v>2</v>
      </c>
      <c r="AI13" s="2">
        <v>4</v>
      </c>
      <c r="AJ13" s="2">
        <v>2</v>
      </c>
      <c r="AK13" s="2">
        <v>4</v>
      </c>
      <c r="AL13" s="2">
        <v>2</v>
      </c>
      <c r="AM13" s="2">
        <v>4</v>
      </c>
      <c r="AN13" s="2">
        <v>2</v>
      </c>
      <c r="AO13" s="2">
        <v>4</v>
      </c>
      <c r="AP13" s="2">
        <v>2</v>
      </c>
      <c r="AQ13" s="2">
        <v>4</v>
      </c>
      <c r="AR13" s="20"/>
      <c r="AS13" s="20">
        <v>18</v>
      </c>
      <c r="AT13" s="45" t="s">
        <v>97</v>
      </c>
      <c r="AU13" s="45" t="s">
        <v>97</v>
      </c>
      <c r="AV13" s="45" t="s">
        <v>97</v>
      </c>
      <c r="AW13" s="45" t="s">
        <v>97</v>
      </c>
      <c r="AX13" s="45" t="s">
        <v>97</v>
      </c>
      <c r="AY13" s="45" t="s">
        <v>97</v>
      </c>
      <c r="AZ13" s="45" t="s">
        <v>97</v>
      </c>
      <c r="BA13" s="45" t="s">
        <v>97</v>
      </c>
      <c r="BB13" s="45" t="s">
        <v>97</v>
      </c>
      <c r="BC13" s="2">
        <v>2</v>
      </c>
      <c r="BD13" s="2"/>
      <c r="BE13" s="2">
        <v>2</v>
      </c>
      <c r="BF13" s="2"/>
      <c r="BG13" s="2">
        <v>2</v>
      </c>
      <c r="BH13" s="2"/>
      <c r="BI13" s="2">
        <v>2</v>
      </c>
      <c r="BJ13" s="2"/>
      <c r="BK13" s="2">
        <v>2</v>
      </c>
      <c r="BL13" s="2"/>
      <c r="BM13" s="2">
        <v>2</v>
      </c>
      <c r="BN13" s="2"/>
      <c r="BO13" s="2">
        <v>2</v>
      </c>
      <c r="BP13" s="2"/>
      <c r="BQ13" s="2">
        <v>2</v>
      </c>
      <c r="BR13" s="2"/>
      <c r="BS13" s="24"/>
      <c r="BT13" s="45" t="s">
        <v>97</v>
      </c>
      <c r="BU13" s="45" t="s">
        <v>97</v>
      </c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40"/>
      <c r="CK13" s="40"/>
      <c r="CL13" s="40"/>
      <c r="CM13" s="40"/>
      <c r="CN13" s="40"/>
      <c r="CO13" s="40"/>
      <c r="CP13" s="40"/>
      <c r="CQ13" s="43"/>
      <c r="CR13" s="43"/>
      <c r="CS13" s="20"/>
      <c r="CT13" s="45" t="s">
        <v>97</v>
      </c>
      <c r="CU13" s="45" t="s">
        <v>97</v>
      </c>
      <c r="CV13" s="45" t="s">
        <v>97</v>
      </c>
      <c r="CW13" s="45" t="s">
        <v>97</v>
      </c>
      <c r="CX13" s="45" t="s">
        <v>97</v>
      </c>
      <c r="CY13" s="45" t="s">
        <v>97</v>
      </c>
      <c r="CZ13" s="45" t="s">
        <v>97</v>
      </c>
      <c r="DA13" s="45" t="s">
        <v>97</v>
      </c>
      <c r="DB13" s="45" t="s">
        <v>97</v>
      </c>
      <c r="DC13" s="23"/>
      <c r="DD13" s="23"/>
      <c r="DE13" s="23"/>
      <c r="DF13" s="23"/>
      <c r="DG13" s="23"/>
      <c r="DH13" s="23"/>
      <c r="DI13" s="23"/>
      <c r="DJ13" s="23"/>
      <c r="DK13" s="23"/>
      <c r="DL13" s="63"/>
      <c r="DM13" s="63"/>
      <c r="DN13" s="63"/>
      <c r="DO13" s="63"/>
      <c r="DP13" s="63"/>
      <c r="DQ13" s="63"/>
      <c r="DR13" s="63"/>
      <c r="DS13" s="20"/>
      <c r="DT13" s="45" t="s">
        <v>97</v>
      </c>
      <c r="DU13" s="45" t="s">
        <v>97</v>
      </c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36"/>
      <c r="EK13" s="20"/>
      <c r="EL13" s="48"/>
      <c r="EM13" s="48"/>
      <c r="EN13" s="48"/>
      <c r="EO13" s="48"/>
      <c r="EP13" s="48"/>
      <c r="EQ13" s="48"/>
      <c r="ER13" s="48"/>
      <c r="ES13" s="48"/>
      <c r="ET13" s="48"/>
      <c r="EU13" s="46" t="s">
        <v>97</v>
      </c>
      <c r="EV13" s="46" t="s">
        <v>97</v>
      </c>
      <c r="EW13" s="46" t="s">
        <v>97</v>
      </c>
      <c r="EX13" s="46" t="s">
        <v>97</v>
      </c>
      <c r="EY13" s="46" t="s">
        <v>97</v>
      </c>
      <c r="EZ13" s="46" t="s">
        <v>97</v>
      </c>
      <c r="FA13" s="46" t="s">
        <v>97</v>
      </c>
      <c r="FB13" s="46" t="s">
        <v>97</v>
      </c>
      <c r="FC13" s="23"/>
      <c r="FD13" s="23"/>
      <c r="FE13" s="23"/>
      <c r="FF13" s="23"/>
      <c r="FG13" s="23"/>
      <c r="FH13" s="23"/>
      <c r="FI13" s="23"/>
      <c r="FJ13" s="23"/>
      <c r="FK13" s="23"/>
      <c r="FL13" s="63"/>
      <c r="FM13" s="36"/>
      <c r="FN13" s="36"/>
      <c r="FO13" s="36"/>
      <c r="FP13" s="36"/>
      <c r="FQ13" s="36"/>
      <c r="FR13" s="36"/>
      <c r="FS13" s="20"/>
      <c r="FT13" s="46" t="s">
        <v>97</v>
      </c>
      <c r="FU13" s="46" t="s">
        <v>97</v>
      </c>
      <c r="FV13" s="63"/>
      <c r="FW13" s="63"/>
      <c r="FX13" s="63"/>
      <c r="FY13" s="63"/>
      <c r="FZ13" s="63"/>
      <c r="GA13" s="36"/>
      <c r="GB13" s="36"/>
      <c r="GC13" s="36"/>
      <c r="GD13" s="36"/>
      <c r="GE13" s="36"/>
      <c r="GF13" s="36"/>
      <c r="GG13" s="20"/>
      <c r="GH13" s="48"/>
      <c r="GI13" s="48"/>
      <c r="GJ13" s="48"/>
      <c r="GK13" s="48"/>
      <c r="GL13" s="48"/>
      <c r="GM13" s="48"/>
      <c r="GN13" s="157"/>
      <c r="GO13" s="157"/>
      <c r="GP13" s="157"/>
      <c r="GQ13" s="157"/>
      <c r="GR13" s="157"/>
      <c r="GS13" s="157"/>
      <c r="GT13" s="1">
        <f>SUM(C13:GB13)</f>
        <v>168</v>
      </c>
    </row>
    <row r="14" spans="1:202" ht="15.75" thickBot="1" x14ac:dyDescent="0.3">
      <c r="A14" s="64" t="s">
        <v>10</v>
      </c>
      <c r="B14" s="66" t="s">
        <v>39</v>
      </c>
      <c r="C14" s="2">
        <v>2</v>
      </c>
      <c r="D14" s="2">
        <v>4</v>
      </c>
      <c r="E14" s="2">
        <v>2</v>
      </c>
      <c r="F14" s="2">
        <v>4</v>
      </c>
      <c r="G14" s="2">
        <v>2</v>
      </c>
      <c r="H14" s="2">
        <v>4</v>
      </c>
      <c r="I14" s="2">
        <v>2</v>
      </c>
      <c r="J14" s="2">
        <v>4</v>
      </c>
      <c r="K14" s="3">
        <v>2</v>
      </c>
      <c r="L14" s="3">
        <v>4</v>
      </c>
      <c r="M14" s="3">
        <v>2</v>
      </c>
      <c r="N14" s="3">
        <v>4</v>
      </c>
      <c r="O14" s="2">
        <v>2</v>
      </c>
      <c r="P14" s="3">
        <v>4</v>
      </c>
      <c r="Q14" s="3">
        <v>2</v>
      </c>
      <c r="R14" s="3">
        <v>4</v>
      </c>
      <c r="S14" s="3">
        <v>3</v>
      </c>
      <c r="T14" s="45" t="s">
        <v>97</v>
      </c>
      <c r="U14" s="45" t="s">
        <v>97</v>
      </c>
      <c r="V14" s="3">
        <v>2</v>
      </c>
      <c r="W14" s="3"/>
      <c r="X14" s="3">
        <v>2</v>
      </c>
      <c r="Y14" s="3"/>
      <c r="Z14" s="3">
        <v>2</v>
      </c>
      <c r="AA14" s="3"/>
      <c r="AB14" s="3">
        <v>2</v>
      </c>
      <c r="AC14" s="3"/>
      <c r="AD14" s="3">
        <v>2</v>
      </c>
      <c r="AE14" s="3"/>
      <c r="AF14" s="2">
        <v>2</v>
      </c>
      <c r="AG14" s="2"/>
      <c r="AH14" s="2">
        <v>2</v>
      </c>
      <c r="AI14" s="2"/>
      <c r="AJ14" s="2">
        <v>2</v>
      </c>
      <c r="AK14" s="2"/>
      <c r="AL14" s="2">
        <v>2</v>
      </c>
      <c r="AM14" s="2"/>
      <c r="AN14" s="2">
        <v>2</v>
      </c>
      <c r="AO14" s="2"/>
      <c r="AP14" s="2">
        <v>2</v>
      </c>
      <c r="AQ14" s="2"/>
      <c r="AR14" s="20"/>
      <c r="AS14" s="20"/>
      <c r="AT14" s="45" t="s">
        <v>97</v>
      </c>
      <c r="AU14" s="45" t="s">
        <v>97</v>
      </c>
      <c r="AV14" s="45" t="s">
        <v>97</v>
      </c>
      <c r="AW14" s="45" t="s">
        <v>97</v>
      </c>
      <c r="AX14" s="45" t="s">
        <v>97</v>
      </c>
      <c r="AY14" s="45" t="s">
        <v>97</v>
      </c>
      <c r="AZ14" s="45" t="s">
        <v>97</v>
      </c>
      <c r="BA14" s="45" t="s">
        <v>97</v>
      </c>
      <c r="BB14" s="45" t="s">
        <v>97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4"/>
      <c r="BT14" s="45" t="s">
        <v>97</v>
      </c>
      <c r="BU14" s="45" t="s">
        <v>97</v>
      </c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40"/>
      <c r="CK14" s="40"/>
      <c r="CL14" s="40"/>
      <c r="CM14" s="40"/>
      <c r="CN14" s="40"/>
      <c r="CO14" s="40"/>
      <c r="CP14" s="40"/>
      <c r="CQ14" s="43"/>
      <c r="CR14" s="43"/>
      <c r="CS14" s="20"/>
      <c r="CT14" s="45" t="s">
        <v>97</v>
      </c>
      <c r="CU14" s="45" t="s">
        <v>97</v>
      </c>
      <c r="CV14" s="45" t="s">
        <v>97</v>
      </c>
      <c r="CW14" s="45" t="s">
        <v>97</v>
      </c>
      <c r="CX14" s="45" t="s">
        <v>97</v>
      </c>
      <c r="CY14" s="45" t="s">
        <v>97</v>
      </c>
      <c r="CZ14" s="45" t="s">
        <v>97</v>
      </c>
      <c r="DA14" s="45" t="s">
        <v>97</v>
      </c>
      <c r="DB14" s="45" t="s">
        <v>97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63"/>
      <c r="DM14" s="63"/>
      <c r="DN14" s="63"/>
      <c r="DO14" s="63"/>
      <c r="DP14" s="63"/>
      <c r="DQ14" s="63"/>
      <c r="DR14" s="61"/>
      <c r="DS14" s="22"/>
      <c r="DT14" s="45" t="s">
        <v>97</v>
      </c>
      <c r="DU14" s="45" t="s">
        <v>97</v>
      </c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36"/>
      <c r="EK14" s="20"/>
      <c r="EL14" s="48"/>
      <c r="EM14" s="48"/>
      <c r="EN14" s="48"/>
      <c r="EO14" s="48"/>
      <c r="EP14" s="48"/>
      <c r="EQ14" s="48"/>
      <c r="ER14" s="48"/>
      <c r="ES14" s="48"/>
      <c r="ET14" s="48"/>
      <c r="EU14" s="46" t="s">
        <v>97</v>
      </c>
      <c r="EV14" s="46" t="s">
        <v>97</v>
      </c>
      <c r="EW14" s="46" t="s">
        <v>97</v>
      </c>
      <c r="EX14" s="46" t="s">
        <v>97</v>
      </c>
      <c r="EY14" s="46" t="s">
        <v>97</v>
      </c>
      <c r="EZ14" s="46" t="s">
        <v>97</v>
      </c>
      <c r="FA14" s="46" t="s">
        <v>97</v>
      </c>
      <c r="FB14" s="46" t="s">
        <v>97</v>
      </c>
      <c r="FC14" s="23"/>
      <c r="FD14" s="23"/>
      <c r="FE14" s="23"/>
      <c r="FF14" s="23"/>
      <c r="FG14" s="23"/>
      <c r="FH14" s="23"/>
      <c r="FI14" s="23"/>
      <c r="FJ14" s="23"/>
      <c r="FK14" s="23"/>
      <c r="FL14" s="63"/>
      <c r="FM14" s="36"/>
      <c r="FN14" s="36"/>
      <c r="FO14" s="36"/>
      <c r="FP14" s="36"/>
      <c r="FQ14" s="36"/>
      <c r="FR14" s="36"/>
      <c r="FS14" s="20"/>
      <c r="FT14" s="46" t="s">
        <v>97</v>
      </c>
      <c r="FU14" s="46" t="s">
        <v>97</v>
      </c>
      <c r="FV14" s="63"/>
      <c r="FW14" s="63"/>
      <c r="FX14" s="63"/>
      <c r="FY14" s="63"/>
      <c r="FZ14" s="63"/>
      <c r="GA14" s="36"/>
      <c r="GB14" s="36"/>
      <c r="GC14" s="36"/>
      <c r="GD14" s="36"/>
      <c r="GE14" s="36"/>
      <c r="GF14" s="36"/>
      <c r="GG14" s="20"/>
      <c r="GH14" s="48"/>
      <c r="GI14" s="48"/>
      <c r="GJ14" s="48"/>
      <c r="GK14" s="48"/>
      <c r="GL14" s="48"/>
      <c r="GM14" s="48"/>
      <c r="GN14" s="157"/>
      <c r="GO14" s="157"/>
      <c r="GP14" s="157"/>
      <c r="GQ14" s="157"/>
      <c r="GR14" s="157"/>
      <c r="GS14" s="157"/>
      <c r="GT14" s="1">
        <f>SUM(C14:GB14)</f>
        <v>73</v>
      </c>
    </row>
    <row r="15" spans="1:202" ht="15.75" thickBot="1" x14ac:dyDescent="0.3">
      <c r="A15" s="64" t="s">
        <v>12</v>
      </c>
      <c r="B15" s="65" t="s">
        <v>40</v>
      </c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2"/>
      <c r="P15" s="3"/>
      <c r="Q15" s="3"/>
      <c r="R15" s="3"/>
      <c r="S15" s="3"/>
      <c r="T15" s="45" t="s">
        <v>97</v>
      </c>
      <c r="U15" s="45" t="s">
        <v>97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0"/>
      <c r="AS15" s="20"/>
      <c r="AT15" s="45" t="s">
        <v>97</v>
      </c>
      <c r="AU15" s="45" t="s">
        <v>97</v>
      </c>
      <c r="AV15" s="45" t="s">
        <v>97</v>
      </c>
      <c r="AW15" s="45" t="s">
        <v>97</v>
      </c>
      <c r="AX15" s="45" t="s">
        <v>97</v>
      </c>
      <c r="AY15" s="45" t="s">
        <v>97</v>
      </c>
      <c r="AZ15" s="45" t="s">
        <v>97</v>
      </c>
      <c r="BA15" s="45" t="s">
        <v>97</v>
      </c>
      <c r="BB15" s="45" t="s">
        <v>97</v>
      </c>
      <c r="BC15" s="2">
        <v>2</v>
      </c>
      <c r="BD15" s="2">
        <v>4</v>
      </c>
      <c r="BE15" s="2">
        <v>2</v>
      </c>
      <c r="BF15" s="2">
        <v>4</v>
      </c>
      <c r="BG15" s="2">
        <v>2</v>
      </c>
      <c r="BH15" s="2">
        <v>4</v>
      </c>
      <c r="BI15" s="2">
        <v>2</v>
      </c>
      <c r="BJ15" s="2">
        <v>4</v>
      </c>
      <c r="BK15" s="2">
        <v>2</v>
      </c>
      <c r="BL15" s="2">
        <v>4</v>
      </c>
      <c r="BM15" s="2">
        <v>2</v>
      </c>
      <c r="BN15" s="2">
        <v>4</v>
      </c>
      <c r="BO15" s="2">
        <v>2</v>
      </c>
      <c r="BP15" s="2">
        <v>4</v>
      </c>
      <c r="BQ15" s="2">
        <v>2</v>
      </c>
      <c r="BR15" s="2">
        <v>4</v>
      </c>
      <c r="BS15" s="24"/>
      <c r="BT15" s="45" t="s">
        <v>97</v>
      </c>
      <c r="BU15" s="45" t="s">
        <v>97</v>
      </c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40"/>
      <c r="CK15" s="40"/>
      <c r="CL15" s="40"/>
      <c r="CM15" s="40"/>
      <c r="CN15" s="40"/>
      <c r="CO15" s="40"/>
      <c r="CP15" s="40"/>
      <c r="CQ15" s="43"/>
      <c r="CR15" s="43"/>
      <c r="CS15" s="20"/>
      <c r="CT15" s="45" t="s">
        <v>97</v>
      </c>
      <c r="CU15" s="45" t="s">
        <v>97</v>
      </c>
      <c r="CV15" s="45" t="s">
        <v>97</v>
      </c>
      <c r="CW15" s="45" t="s">
        <v>97</v>
      </c>
      <c r="CX15" s="45" t="s">
        <v>97</v>
      </c>
      <c r="CY15" s="45" t="s">
        <v>97</v>
      </c>
      <c r="CZ15" s="45" t="s">
        <v>97</v>
      </c>
      <c r="DA15" s="45" t="s">
        <v>97</v>
      </c>
      <c r="DB15" s="45" t="s">
        <v>97</v>
      </c>
      <c r="DC15" s="23"/>
      <c r="DD15" s="23"/>
      <c r="DE15" s="23"/>
      <c r="DF15" s="23"/>
      <c r="DG15" s="23"/>
      <c r="DH15" s="23"/>
      <c r="DI15" s="23"/>
      <c r="DJ15" s="23"/>
      <c r="DK15" s="23"/>
      <c r="DL15" s="63"/>
      <c r="DM15" s="63"/>
      <c r="DN15" s="63"/>
      <c r="DO15" s="63"/>
      <c r="DP15" s="63"/>
      <c r="DQ15" s="63"/>
      <c r="DR15" s="63"/>
      <c r="DS15" s="20"/>
      <c r="DT15" s="45" t="s">
        <v>97</v>
      </c>
      <c r="DU15" s="45" t="s">
        <v>97</v>
      </c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36"/>
      <c r="EK15" s="20"/>
      <c r="EL15" s="48"/>
      <c r="EM15" s="48"/>
      <c r="EN15" s="48"/>
      <c r="EO15" s="48"/>
      <c r="EP15" s="48"/>
      <c r="EQ15" s="48"/>
      <c r="ER15" s="48"/>
      <c r="ES15" s="48"/>
      <c r="ET15" s="48"/>
      <c r="EU15" s="46" t="s">
        <v>97</v>
      </c>
      <c r="EV15" s="46" t="s">
        <v>97</v>
      </c>
      <c r="EW15" s="46" t="s">
        <v>97</v>
      </c>
      <c r="EX15" s="46" t="s">
        <v>97</v>
      </c>
      <c r="EY15" s="46" t="s">
        <v>97</v>
      </c>
      <c r="EZ15" s="46" t="s">
        <v>97</v>
      </c>
      <c r="FA15" s="46" t="s">
        <v>97</v>
      </c>
      <c r="FB15" s="46" t="s">
        <v>97</v>
      </c>
      <c r="FC15" s="23"/>
      <c r="FD15" s="23"/>
      <c r="FE15" s="23"/>
      <c r="FF15" s="23"/>
      <c r="FG15" s="23"/>
      <c r="FH15" s="23"/>
      <c r="FI15" s="23"/>
      <c r="FJ15" s="23"/>
      <c r="FK15" s="23"/>
      <c r="FL15" s="63"/>
      <c r="FM15" s="36"/>
      <c r="FN15" s="36"/>
      <c r="FO15" s="36"/>
      <c r="FP15" s="36"/>
      <c r="FQ15" s="36"/>
      <c r="FR15" s="36"/>
      <c r="FS15" s="20"/>
      <c r="FT15" s="46" t="s">
        <v>97</v>
      </c>
      <c r="FU15" s="46" t="s">
        <v>97</v>
      </c>
      <c r="FV15" s="63"/>
      <c r="FW15" s="63"/>
      <c r="FX15" s="63"/>
      <c r="FY15" s="63"/>
      <c r="FZ15" s="63"/>
      <c r="GA15" s="36"/>
      <c r="GB15" s="36"/>
      <c r="GC15" s="36"/>
      <c r="GD15" s="36"/>
      <c r="GE15" s="36"/>
      <c r="GF15" s="36"/>
      <c r="GG15" s="20"/>
      <c r="GH15" s="48"/>
      <c r="GI15" s="48"/>
      <c r="GJ15" s="48"/>
      <c r="GK15" s="48"/>
      <c r="GL15" s="48"/>
      <c r="GM15" s="48"/>
      <c r="GN15" s="157"/>
      <c r="GO15" s="157"/>
      <c r="GP15" s="157"/>
      <c r="GQ15" s="157"/>
      <c r="GR15" s="157"/>
      <c r="GS15" s="157"/>
      <c r="GT15" s="1">
        <f>SUM(C15:GB15)</f>
        <v>48</v>
      </c>
    </row>
    <row r="16" spans="1:202" ht="15.75" thickBot="1" x14ac:dyDescent="0.3">
      <c r="A16" s="64" t="s">
        <v>13</v>
      </c>
      <c r="B16" s="65" t="s">
        <v>41</v>
      </c>
      <c r="C16" s="2">
        <v>6</v>
      </c>
      <c r="D16" s="2">
        <v>4</v>
      </c>
      <c r="E16" s="2">
        <v>6</v>
      </c>
      <c r="F16" s="2">
        <v>4</v>
      </c>
      <c r="G16" s="2">
        <v>6</v>
      </c>
      <c r="H16" s="2">
        <v>4</v>
      </c>
      <c r="I16" s="2">
        <v>6</v>
      </c>
      <c r="J16" s="2">
        <v>4</v>
      </c>
      <c r="K16" s="3">
        <v>6</v>
      </c>
      <c r="L16" s="3">
        <v>4</v>
      </c>
      <c r="M16" s="3">
        <v>6</v>
      </c>
      <c r="N16" s="3">
        <v>4</v>
      </c>
      <c r="O16" s="2">
        <v>6</v>
      </c>
      <c r="P16" s="3">
        <v>4</v>
      </c>
      <c r="Q16" s="3">
        <v>6</v>
      </c>
      <c r="R16" s="3">
        <v>4</v>
      </c>
      <c r="S16" s="3">
        <v>5</v>
      </c>
      <c r="T16" s="45" t="s">
        <v>97</v>
      </c>
      <c r="U16" s="45" t="s">
        <v>97</v>
      </c>
      <c r="V16" s="3">
        <v>2</v>
      </c>
      <c r="W16" s="3">
        <v>2</v>
      </c>
      <c r="X16" s="3">
        <v>2</v>
      </c>
      <c r="Y16" s="3">
        <v>2</v>
      </c>
      <c r="Z16" s="3">
        <v>2</v>
      </c>
      <c r="AA16" s="3">
        <v>2</v>
      </c>
      <c r="AB16" s="3">
        <v>2</v>
      </c>
      <c r="AC16" s="3">
        <v>2</v>
      </c>
      <c r="AD16" s="3">
        <v>2</v>
      </c>
      <c r="AE16" s="3">
        <v>2</v>
      </c>
      <c r="AF16" s="2">
        <v>2</v>
      </c>
      <c r="AG16" s="2">
        <v>2</v>
      </c>
      <c r="AH16" s="2">
        <v>2</v>
      </c>
      <c r="AI16" s="2">
        <v>2</v>
      </c>
      <c r="AJ16" s="2">
        <v>2</v>
      </c>
      <c r="AK16" s="2">
        <v>2</v>
      </c>
      <c r="AL16" s="2">
        <v>2</v>
      </c>
      <c r="AM16" s="2">
        <v>2</v>
      </c>
      <c r="AN16" s="2">
        <v>2</v>
      </c>
      <c r="AO16" s="2">
        <v>2</v>
      </c>
      <c r="AP16" s="2">
        <v>2</v>
      </c>
      <c r="AQ16" s="2">
        <v>2</v>
      </c>
      <c r="AR16" s="20"/>
      <c r="AS16" s="20"/>
      <c r="AT16" s="45" t="s">
        <v>97</v>
      </c>
      <c r="AU16" s="45" t="s">
        <v>97</v>
      </c>
      <c r="AV16" s="45" t="s">
        <v>97</v>
      </c>
      <c r="AW16" s="45" t="s">
        <v>97</v>
      </c>
      <c r="AX16" s="45" t="s">
        <v>97</v>
      </c>
      <c r="AY16" s="45" t="s">
        <v>97</v>
      </c>
      <c r="AZ16" s="45" t="s">
        <v>97</v>
      </c>
      <c r="BA16" s="45" t="s">
        <v>97</v>
      </c>
      <c r="BB16" s="45" t="s">
        <v>97</v>
      </c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4"/>
      <c r="BT16" s="45" t="s">
        <v>97</v>
      </c>
      <c r="BU16" s="45" t="s">
        <v>97</v>
      </c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40"/>
      <c r="CK16" s="40"/>
      <c r="CL16" s="40"/>
      <c r="CM16" s="40"/>
      <c r="CN16" s="40"/>
      <c r="CO16" s="40"/>
      <c r="CP16" s="40"/>
      <c r="CQ16" s="43"/>
      <c r="CR16" s="43"/>
      <c r="CS16" s="20"/>
      <c r="CT16" s="45" t="s">
        <v>97</v>
      </c>
      <c r="CU16" s="45" t="s">
        <v>97</v>
      </c>
      <c r="CV16" s="45" t="s">
        <v>97</v>
      </c>
      <c r="CW16" s="45" t="s">
        <v>97</v>
      </c>
      <c r="CX16" s="45" t="s">
        <v>97</v>
      </c>
      <c r="CY16" s="45" t="s">
        <v>97</v>
      </c>
      <c r="CZ16" s="45" t="s">
        <v>97</v>
      </c>
      <c r="DA16" s="45" t="s">
        <v>97</v>
      </c>
      <c r="DB16" s="45" t="s">
        <v>97</v>
      </c>
      <c r="DC16" s="23"/>
      <c r="DD16" s="23"/>
      <c r="DE16" s="23"/>
      <c r="DF16" s="23"/>
      <c r="DG16" s="23"/>
      <c r="DH16" s="23"/>
      <c r="DI16" s="23"/>
      <c r="DJ16" s="23"/>
      <c r="DK16" s="23"/>
      <c r="DL16" s="63"/>
      <c r="DM16" s="63"/>
      <c r="DN16" s="63"/>
      <c r="DO16" s="63"/>
      <c r="DP16" s="63"/>
      <c r="DQ16" s="63"/>
      <c r="DR16" s="61"/>
      <c r="DS16" s="22"/>
      <c r="DT16" s="45" t="s">
        <v>97</v>
      </c>
      <c r="DU16" s="45" t="s">
        <v>97</v>
      </c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36"/>
      <c r="EK16" s="20"/>
      <c r="EL16" s="48"/>
      <c r="EM16" s="48"/>
      <c r="EN16" s="48"/>
      <c r="EO16" s="48"/>
      <c r="EP16" s="48"/>
      <c r="EQ16" s="48"/>
      <c r="ER16" s="48"/>
      <c r="ES16" s="48"/>
      <c r="ET16" s="48"/>
      <c r="EU16" s="46" t="s">
        <v>97</v>
      </c>
      <c r="EV16" s="46" t="s">
        <v>97</v>
      </c>
      <c r="EW16" s="46" t="s">
        <v>97</v>
      </c>
      <c r="EX16" s="46" t="s">
        <v>97</v>
      </c>
      <c r="EY16" s="46" t="s">
        <v>97</v>
      </c>
      <c r="EZ16" s="46" t="s">
        <v>97</v>
      </c>
      <c r="FA16" s="46" t="s">
        <v>97</v>
      </c>
      <c r="FB16" s="46" t="s">
        <v>97</v>
      </c>
      <c r="FC16" s="23"/>
      <c r="FD16" s="23"/>
      <c r="FE16" s="23"/>
      <c r="FF16" s="23"/>
      <c r="FG16" s="23"/>
      <c r="FH16" s="23"/>
      <c r="FI16" s="23"/>
      <c r="FJ16" s="23"/>
      <c r="FK16" s="23"/>
      <c r="FL16" s="63"/>
      <c r="FM16" s="36"/>
      <c r="FN16" s="36"/>
      <c r="FO16" s="36"/>
      <c r="FP16" s="36"/>
      <c r="FQ16" s="36"/>
      <c r="FR16" s="36"/>
      <c r="FS16" s="20"/>
      <c r="FT16" s="46" t="s">
        <v>97</v>
      </c>
      <c r="FU16" s="46" t="s">
        <v>97</v>
      </c>
      <c r="FV16" s="63"/>
      <c r="FW16" s="63"/>
      <c r="FX16" s="63"/>
      <c r="FY16" s="63"/>
      <c r="FZ16" s="63"/>
      <c r="GA16" s="36"/>
      <c r="GB16" s="36"/>
      <c r="GC16" s="36"/>
      <c r="GD16" s="36"/>
      <c r="GE16" s="36"/>
      <c r="GF16" s="36"/>
      <c r="GG16" s="20"/>
      <c r="GH16" s="48"/>
      <c r="GI16" s="48"/>
      <c r="GJ16" s="48"/>
      <c r="GK16" s="48"/>
      <c r="GL16" s="48"/>
      <c r="GM16" s="48"/>
      <c r="GN16" s="157"/>
      <c r="GO16" s="157"/>
      <c r="GP16" s="157"/>
      <c r="GQ16" s="157"/>
      <c r="GR16" s="157"/>
      <c r="GS16" s="157"/>
      <c r="GT16" s="1">
        <f>SUM(C16:GB16)</f>
        <v>129</v>
      </c>
    </row>
    <row r="17" spans="1:204" ht="15.75" thickBot="1" x14ac:dyDescent="0.3">
      <c r="A17" s="64" t="s">
        <v>14</v>
      </c>
      <c r="B17" s="66" t="s">
        <v>42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3">
        <v>2</v>
      </c>
      <c r="L17" s="3">
        <v>2</v>
      </c>
      <c r="M17" s="3">
        <v>2</v>
      </c>
      <c r="N17" s="3">
        <v>2</v>
      </c>
      <c r="O17" s="2">
        <v>2</v>
      </c>
      <c r="P17" s="3">
        <v>2</v>
      </c>
      <c r="Q17" s="3">
        <v>2</v>
      </c>
      <c r="R17" s="3">
        <v>2</v>
      </c>
      <c r="S17" s="3">
        <v>2</v>
      </c>
      <c r="T17" s="45" t="s">
        <v>97</v>
      </c>
      <c r="U17" s="45" t="s">
        <v>97</v>
      </c>
      <c r="V17" s="3">
        <v>2</v>
      </c>
      <c r="W17" s="3">
        <v>2</v>
      </c>
      <c r="X17" s="3">
        <v>2</v>
      </c>
      <c r="Y17" s="3">
        <v>2</v>
      </c>
      <c r="Z17" s="3">
        <v>2</v>
      </c>
      <c r="AA17" s="3">
        <v>2</v>
      </c>
      <c r="AB17" s="3">
        <v>2</v>
      </c>
      <c r="AC17" s="3">
        <v>2</v>
      </c>
      <c r="AD17" s="3">
        <v>2</v>
      </c>
      <c r="AE17" s="3">
        <v>2</v>
      </c>
      <c r="AF17" s="2">
        <v>2</v>
      </c>
      <c r="AG17" s="2">
        <v>2</v>
      </c>
      <c r="AH17" s="2">
        <v>2</v>
      </c>
      <c r="AI17" s="2">
        <v>2</v>
      </c>
      <c r="AJ17" s="2">
        <v>2</v>
      </c>
      <c r="AK17" s="2">
        <v>2</v>
      </c>
      <c r="AL17" s="2">
        <v>2</v>
      </c>
      <c r="AM17" s="2">
        <v>2</v>
      </c>
      <c r="AN17" s="2">
        <v>2</v>
      </c>
      <c r="AO17" s="2">
        <v>2</v>
      </c>
      <c r="AP17" s="2">
        <v>2</v>
      </c>
      <c r="AQ17" s="2">
        <v>2</v>
      </c>
      <c r="AR17" s="20"/>
      <c r="AS17" s="20"/>
      <c r="AT17" s="45" t="s">
        <v>97</v>
      </c>
      <c r="AU17" s="45" t="s">
        <v>97</v>
      </c>
      <c r="AV17" s="45" t="s">
        <v>97</v>
      </c>
      <c r="AW17" s="45" t="s">
        <v>97</v>
      </c>
      <c r="AX17" s="45" t="s">
        <v>97</v>
      </c>
      <c r="AY17" s="45" t="s">
        <v>97</v>
      </c>
      <c r="AZ17" s="45" t="s">
        <v>97</v>
      </c>
      <c r="BA17" s="45" t="s">
        <v>97</v>
      </c>
      <c r="BB17" s="45" t="s">
        <v>97</v>
      </c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4"/>
      <c r="BT17" s="45" t="s">
        <v>97</v>
      </c>
      <c r="BU17" s="45" t="s">
        <v>97</v>
      </c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40"/>
      <c r="CK17" s="40"/>
      <c r="CL17" s="40"/>
      <c r="CM17" s="40"/>
      <c r="CN17" s="40"/>
      <c r="CO17" s="40"/>
      <c r="CP17" s="40"/>
      <c r="CQ17" s="43"/>
      <c r="CR17" s="43"/>
      <c r="CS17" s="20"/>
      <c r="CT17" s="45" t="s">
        <v>97</v>
      </c>
      <c r="CU17" s="45" t="s">
        <v>97</v>
      </c>
      <c r="CV17" s="45" t="s">
        <v>97</v>
      </c>
      <c r="CW17" s="45" t="s">
        <v>97</v>
      </c>
      <c r="CX17" s="45" t="s">
        <v>97</v>
      </c>
      <c r="CY17" s="45" t="s">
        <v>97</v>
      </c>
      <c r="CZ17" s="45" t="s">
        <v>97</v>
      </c>
      <c r="DA17" s="45" t="s">
        <v>97</v>
      </c>
      <c r="DB17" s="45" t="s">
        <v>97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63"/>
      <c r="DM17" s="63"/>
      <c r="DN17" s="63"/>
      <c r="DO17" s="63"/>
      <c r="DP17" s="63"/>
      <c r="DQ17" s="63"/>
      <c r="DR17" s="63"/>
      <c r="DS17" s="20"/>
      <c r="DT17" s="45" t="s">
        <v>97</v>
      </c>
      <c r="DU17" s="45" t="s">
        <v>97</v>
      </c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36"/>
      <c r="EK17" s="20"/>
      <c r="EL17" s="48"/>
      <c r="EM17" s="48"/>
      <c r="EN17" s="48"/>
      <c r="EO17" s="48"/>
      <c r="EP17" s="48"/>
      <c r="EQ17" s="48"/>
      <c r="ER17" s="48"/>
      <c r="ES17" s="48"/>
      <c r="ET17" s="48"/>
      <c r="EU17" s="46" t="s">
        <v>97</v>
      </c>
      <c r="EV17" s="46" t="s">
        <v>97</v>
      </c>
      <c r="EW17" s="46" t="s">
        <v>97</v>
      </c>
      <c r="EX17" s="46" t="s">
        <v>97</v>
      </c>
      <c r="EY17" s="46" t="s">
        <v>97</v>
      </c>
      <c r="EZ17" s="46" t="s">
        <v>97</v>
      </c>
      <c r="FA17" s="46" t="s">
        <v>97</v>
      </c>
      <c r="FB17" s="46" t="s">
        <v>97</v>
      </c>
      <c r="FC17" s="23"/>
      <c r="FD17" s="23"/>
      <c r="FE17" s="23"/>
      <c r="FF17" s="23"/>
      <c r="FG17" s="23"/>
      <c r="FH17" s="23"/>
      <c r="FI17" s="23"/>
      <c r="FJ17" s="23"/>
      <c r="FK17" s="23"/>
      <c r="FL17" s="63"/>
      <c r="FM17" s="36"/>
      <c r="FN17" s="36"/>
      <c r="FO17" s="36"/>
      <c r="FP17" s="36"/>
      <c r="FQ17" s="36"/>
      <c r="FR17" s="36"/>
      <c r="FS17" s="20"/>
      <c r="FT17" s="46" t="s">
        <v>97</v>
      </c>
      <c r="FU17" s="46" t="s">
        <v>97</v>
      </c>
      <c r="FV17" s="63"/>
      <c r="FW17" s="63"/>
      <c r="FX17" s="63"/>
      <c r="FY17" s="63"/>
      <c r="FZ17" s="63"/>
      <c r="GA17" s="36"/>
      <c r="GB17" s="36"/>
      <c r="GC17" s="36"/>
      <c r="GD17" s="36"/>
      <c r="GE17" s="36"/>
      <c r="GF17" s="36"/>
      <c r="GG17" s="20"/>
      <c r="GH17" s="48"/>
      <c r="GI17" s="48"/>
      <c r="GJ17" s="48"/>
      <c r="GK17" s="48"/>
      <c r="GL17" s="48"/>
      <c r="GM17" s="48"/>
      <c r="GN17" s="157"/>
      <c r="GO17" s="157"/>
      <c r="GP17" s="157"/>
      <c r="GQ17" s="157"/>
      <c r="GR17" s="157"/>
      <c r="GS17" s="157"/>
      <c r="GT17" s="1">
        <f>SUM(C17:GB17)</f>
        <v>78</v>
      </c>
    </row>
    <row r="18" spans="1:204" ht="15.75" thickBot="1" x14ac:dyDescent="0.3">
      <c r="A18" s="64" t="s">
        <v>15</v>
      </c>
      <c r="B18" s="66" t="s">
        <v>43</v>
      </c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2"/>
      <c r="P18" s="3"/>
      <c r="Q18" s="3"/>
      <c r="R18" s="3"/>
      <c r="S18" s="3"/>
      <c r="T18" s="45" t="s">
        <v>97</v>
      </c>
      <c r="U18" s="45" t="s">
        <v>97</v>
      </c>
      <c r="V18" s="3"/>
      <c r="W18" s="3">
        <v>2</v>
      </c>
      <c r="X18" s="3"/>
      <c r="Y18" s="3">
        <v>2</v>
      </c>
      <c r="Z18" s="3"/>
      <c r="AA18" s="3">
        <v>2</v>
      </c>
      <c r="AB18" s="3"/>
      <c r="AC18" s="3">
        <v>2</v>
      </c>
      <c r="AD18" s="3"/>
      <c r="AE18" s="3">
        <v>2</v>
      </c>
      <c r="AF18" s="2"/>
      <c r="AG18" s="2">
        <v>2</v>
      </c>
      <c r="AH18" s="2"/>
      <c r="AI18" s="2">
        <v>2</v>
      </c>
      <c r="AJ18" s="2"/>
      <c r="AK18" s="2">
        <v>2</v>
      </c>
      <c r="AL18" s="2"/>
      <c r="AM18" s="2">
        <v>2</v>
      </c>
      <c r="AN18" s="2"/>
      <c r="AO18" s="2">
        <v>2</v>
      </c>
      <c r="AP18" s="2"/>
      <c r="AQ18" s="2">
        <v>2</v>
      </c>
      <c r="AR18" s="20"/>
      <c r="AS18" s="20"/>
      <c r="AT18" s="45" t="s">
        <v>97</v>
      </c>
      <c r="AU18" s="45" t="s">
        <v>97</v>
      </c>
      <c r="AV18" s="45" t="s">
        <v>97</v>
      </c>
      <c r="AW18" s="45" t="s">
        <v>97</v>
      </c>
      <c r="AX18" s="45" t="s">
        <v>97</v>
      </c>
      <c r="AY18" s="45" t="s">
        <v>97</v>
      </c>
      <c r="AZ18" s="45" t="s">
        <v>97</v>
      </c>
      <c r="BA18" s="45" t="s">
        <v>97</v>
      </c>
      <c r="BB18" s="45" t="s">
        <v>97</v>
      </c>
      <c r="BC18" s="2">
        <v>2</v>
      </c>
      <c r="BD18" s="2"/>
      <c r="BE18" s="2">
        <v>2</v>
      </c>
      <c r="BF18" s="2"/>
      <c r="BG18" s="2">
        <v>2</v>
      </c>
      <c r="BH18" s="2"/>
      <c r="BI18" s="2">
        <v>2</v>
      </c>
      <c r="BJ18" s="2"/>
      <c r="BK18" s="2">
        <v>2</v>
      </c>
      <c r="BL18" s="2"/>
      <c r="BM18" s="2">
        <v>2</v>
      </c>
      <c r="BN18" s="2"/>
      <c r="BO18" s="2">
        <v>2</v>
      </c>
      <c r="BP18" s="2"/>
      <c r="BQ18" s="2">
        <v>2</v>
      </c>
      <c r="BR18" s="2"/>
      <c r="BS18" s="24"/>
      <c r="BT18" s="45" t="s">
        <v>97</v>
      </c>
      <c r="BU18" s="45" t="s">
        <v>97</v>
      </c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40"/>
      <c r="CK18" s="40"/>
      <c r="CL18" s="40"/>
      <c r="CM18" s="40"/>
      <c r="CN18" s="40"/>
      <c r="CO18" s="40"/>
      <c r="CP18" s="40"/>
      <c r="CQ18" s="43"/>
      <c r="CR18" s="43"/>
      <c r="CS18" s="20"/>
      <c r="CT18" s="45" t="s">
        <v>97</v>
      </c>
      <c r="CU18" s="45" t="s">
        <v>97</v>
      </c>
      <c r="CV18" s="45" t="s">
        <v>97</v>
      </c>
      <c r="CW18" s="45" t="s">
        <v>97</v>
      </c>
      <c r="CX18" s="45" t="s">
        <v>97</v>
      </c>
      <c r="CY18" s="45" t="s">
        <v>97</v>
      </c>
      <c r="CZ18" s="45" t="s">
        <v>97</v>
      </c>
      <c r="DA18" s="45" t="s">
        <v>97</v>
      </c>
      <c r="DB18" s="45" t="s">
        <v>97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63"/>
      <c r="DM18" s="63"/>
      <c r="DN18" s="63"/>
      <c r="DO18" s="63"/>
      <c r="DP18" s="63"/>
      <c r="DQ18" s="63"/>
      <c r="DR18" s="61"/>
      <c r="DS18" s="22"/>
      <c r="DT18" s="45" t="s">
        <v>97</v>
      </c>
      <c r="DU18" s="45" t="s">
        <v>97</v>
      </c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36"/>
      <c r="EK18" s="20"/>
      <c r="EL18" s="48"/>
      <c r="EM18" s="48"/>
      <c r="EN18" s="48"/>
      <c r="EO18" s="48"/>
      <c r="EP18" s="48"/>
      <c r="EQ18" s="48"/>
      <c r="ER18" s="48"/>
      <c r="ES18" s="48"/>
      <c r="ET18" s="48"/>
      <c r="EU18" s="46" t="s">
        <v>97</v>
      </c>
      <c r="EV18" s="46" t="s">
        <v>97</v>
      </c>
      <c r="EW18" s="46" t="s">
        <v>97</v>
      </c>
      <c r="EX18" s="46" t="s">
        <v>97</v>
      </c>
      <c r="EY18" s="46" t="s">
        <v>97</v>
      </c>
      <c r="EZ18" s="46" t="s">
        <v>97</v>
      </c>
      <c r="FA18" s="46" t="s">
        <v>97</v>
      </c>
      <c r="FB18" s="46" t="s">
        <v>97</v>
      </c>
      <c r="FC18" s="23"/>
      <c r="FD18" s="23"/>
      <c r="FE18" s="23"/>
      <c r="FF18" s="23"/>
      <c r="FG18" s="23"/>
      <c r="FH18" s="23"/>
      <c r="FI18" s="23"/>
      <c r="FJ18" s="23"/>
      <c r="FK18" s="23"/>
      <c r="FL18" s="63"/>
      <c r="FM18" s="36"/>
      <c r="FN18" s="36"/>
      <c r="FO18" s="36"/>
      <c r="FP18" s="36"/>
      <c r="FQ18" s="36"/>
      <c r="FR18" s="36"/>
      <c r="FS18" s="20"/>
      <c r="FT18" s="46" t="s">
        <v>97</v>
      </c>
      <c r="FU18" s="46" t="s">
        <v>97</v>
      </c>
      <c r="FV18" s="63"/>
      <c r="FW18" s="63"/>
      <c r="FX18" s="63"/>
      <c r="FY18" s="63"/>
      <c r="FZ18" s="63"/>
      <c r="GA18" s="36"/>
      <c r="GB18" s="36"/>
      <c r="GC18" s="36"/>
      <c r="GD18" s="36"/>
      <c r="GE18" s="36"/>
      <c r="GF18" s="36"/>
      <c r="GG18" s="20"/>
      <c r="GH18" s="48"/>
      <c r="GI18" s="48"/>
      <c r="GJ18" s="48"/>
      <c r="GK18" s="48"/>
      <c r="GL18" s="48"/>
      <c r="GM18" s="48"/>
      <c r="GN18" s="157"/>
      <c r="GO18" s="157"/>
      <c r="GP18" s="157"/>
      <c r="GQ18" s="157"/>
      <c r="GR18" s="157"/>
      <c r="GS18" s="157"/>
      <c r="GT18" s="1">
        <f>SUM(C18:GB18)</f>
        <v>38</v>
      </c>
    </row>
    <row r="19" spans="1:204" ht="15.75" thickBot="1" x14ac:dyDescent="0.3">
      <c r="A19" s="64" t="s">
        <v>16</v>
      </c>
      <c r="B19" s="66" t="s">
        <v>9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3">
        <v>2</v>
      </c>
      <c r="L19" s="3">
        <v>2</v>
      </c>
      <c r="M19" s="3">
        <v>2</v>
      </c>
      <c r="N19" s="3">
        <v>2</v>
      </c>
      <c r="O19" s="2">
        <v>2</v>
      </c>
      <c r="P19" s="3">
        <v>2</v>
      </c>
      <c r="Q19" s="3">
        <v>2</v>
      </c>
      <c r="R19" s="3">
        <v>2</v>
      </c>
      <c r="S19" s="3">
        <v>2</v>
      </c>
      <c r="T19" s="45" t="s">
        <v>97</v>
      </c>
      <c r="U19" s="45" t="s">
        <v>97</v>
      </c>
      <c r="V19" s="3">
        <v>2</v>
      </c>
      <c r="W19" s="3">
        <v>2</v>
      </c>
      <c r="X19" s="3">
        <v>2</v>
      </c>
      <c r="Y19" s="3">
        <v>2</v>
      </c>
      <c r="Z19" s="3">
        <v>2</v>
      </c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2">
        <v>2</v>
      </c>
      <c r="AG19" s="2">
        <v>2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2</v>
      </c>
      <c r="AN19" s="2">
        <v>2</v>
      </c>
      <c r="AO19" s="2">
        <v>2</v>
      </c>
      <c r="AP19" s="2">
        <v>2</v>
      </c>
      <c r="AQ19" s="2">
        <v>2</v>
      </c>
      <c r="AR19" s="20"/>
      <c r="AS19" s="20"/>
      <c r="AT19" s="45" t="s">
        <v>97</v>
      </c>
      <c r="AU19" s="45" t="s">
        <v>97</v>
      </c>
      <c r="AV19" s="45" t="s">
        <v>97</v>
      </c>
      <c r="AW19" s="45" t="s">
        <v>97</v>
      </c>
      <c r="AX19" s="45" t="s">
        <v>97</v>
      </c>
      <c r="AY19" s="45" t="s">
        <v>97</v>
      </c>
      <c r="AZ19" s="45" t="s">
        <v>97</v>
      </c>
      <c r="BA19" s="45" t="s">
        <v>97</v>
      </c>
      <c r="BB19" s="45" t="s">
        <v>97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4"/>
      <c r="BT19" s="45" t="s">
        <v>97</v>
      </c>
      <c r="BU19" s="45" t="s">
        <v>97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40"/>
      <c r="CK19" s="40"/>
      <c r="CL19" s="40"/>
      <c r="CM19" s="40"/>
      <c r="CN19" s="40"/>
      <c r="CO19" s="40"/>
      <c r="CP19" s="40"/>
      <c r="CQ19" s="43"/>
      <c r="CR19" s="43"/>
      <c r="CS19" s="20"/>
      <c r="CT19" s="45" t="s">
        <v>97</v>
      </c>
      <c r="CU19" s="45" t="s">
        <v>97</v>
      </c>
      <c r="CV19" s="45" t="s">
        <v>97</v>
      </c>
      <c r="CW19" s="45" t="s">
        <v>97</v>
      </c>
      <c r="CX19" s="45" t="s">
        <v>97</v>
      </c>
      <c r="CY19" s="45" t="s">
        <v>97</v>
      </c>
      <c r="CZ19" s="45" t="s">
        <v>97</v>
      </c>
      <c r="DA19" s="45" t="s">
        <v>97</v>
      </c>
      <c r="DB19" s="45" t="s">
        <v>97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63"/>
      <c r="DM19" s="63"/>
      <c r="DN19" s="63"/>
      <c r="DO19" s="63"/>
      <c r="DP19" s="63"/>
      <c r="DQ19" s="63"/>
      <c r="DR19" s="63"/>
      <c r="DS19" s="20"/>
      <c r="DT19" s="45" t="s">
        <v>97</v>
      </c>
      <c r="DU19" s="45" t="s">
        <v>97</v>
      </c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36"/>
      <c r="EK19" s="20"/>
      <c r="EL19" s="48"/>
      <c r="EM19" s="48"/>
      <c r="EN19" s="48"/>
      <c r="EO19" s="48"/>
      <c r="EP19" s="48"/>
      <c r="EQ19" s="48"/>
      <c r="ER19" s="48"/>
      <c r="ES19" s="48"/>
      <c r="ET19" s="48"/>
      <c r="EU19" s="46" t="s">
        <v>97</v>
      </c>
      <c r="EV19" s="46" t="s">
        <v>97</v>
      </c>
      <c r="EW19" s="46" t="s">
        <v>97</v>
      </c>
      <c r="EX19" s="46" t="s">
        <v>97</v>
      </c>
      <c r="EY19" s="46" t="s">
        <v>97</v>
      </c>
      <c r="EZ19" s="46" t="s">
        <v>97</v>
      </c>
      <c r="FA19" s="46" t="s">
        <v>97</v>
      </c>
      <c r="FB19" s="46" t="s">
        <v>97</v>
      </c>
      <c r="FC19" s="23"/>
      <c r="FD19" s="23"/>
      <c r="FE19" s="23"/>
      <c r="FF19" s="23"/>
      <c r="FG19" s="23"/>
      <c r="FH19" s="23"/>
      <c r="FI19" s="23"/>
      <c r="FJ19" s="23"/>
      <c r="FK19" s="23"/>
      <c r="FL19" s="63"/>
      <c r="FM19" s="36"/>
      <c r="FN19" s="36"/>
      <c r="FO19" s="36"/>
      <c r="FP19" s="36"/>
      <c r="FQ19" s="36"/>
      <c r="FR19" s="36"/>
      <c r="FS19" s="20"/>
      <c r="FT19" s="46" t="s">
        <v>97</v>
      </c>
      <c r="FU19" s="46" t="s">
        <v>97</v>
      </c>
      <c r="FV19" s="63"/>
      <c r="FW19" s="63"/>
      <c r="FX19" s="63"/>
      <c r="FY19" s="63"/>
      <c r="FZ19" s="63"/>
      <c r="GA19" s="36"/>
      <c r="GB19" s="36"/>
      <c r="GC19" s="36"/>
      <c r="GD19" s="36"/>
      <c r="GE19" s="36"/>
      <c r="GF19" s="36"/>
      <c r="GG19" s="20"/>
      <c r="GH19" s="48"/>
      <c r="GI19" s="48"/>
      <c r="GJ19" s="48"/>
      <c r="GK19" s="48"/>
      <c r="GL19" s="48"/>
      <c r="GM19" s="48"/>
      <c r="GN19" s="157"/>
      <c r="GO19" s="157"/>
      <c r="GP19" s="157"/>
      <c r="GQ19" s="157"/>
      <c r="GR19" s="157"/>
      <c r="GS19" s="157"/>
      <c r="GT19" s="1">
        <f>SUM(C19:GB19)</f>
        <v>78</v>
      </c>
    </row>
    <row r="20" spans="1:204" ht="24.75" thickBot="1" x14ac:dyDescent="0.3">
      <c r="A20" s="12" t="s">
        <v>44</v>
      </c>
      <c r="B20" s="66" t="s">
        <v>11</v>
      </c>
      <c r="C20" s="2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3">
        <v>2</v>
      </c>
      <c r="L20" s="3">
        <v>2</v>
      </c>
      <c r="M20" s="3">
        <v>2</v>
      </c>
      <c r="N20" s="3">
        <v>2</v>
      </c>
      <c r="O20" s="2">
        <v>2</v>
      </c>
      <c r="P20" s="3">
        <v>2</v>
      </c>
      <c r="Q20" s="3">
        <v>2</v>
      </c>
      <c r="R20" s="3">
        <v>2</v>
      </c>
      <c r="S20" s="3">
        <v>2</v>
      </c>
      <c r="T20" s="45" t="s">
        <v>97</v>
      </c>
      <c r="U20" s="45" t="s">
        <v>97</v>
      </c>
      <c r="V20" s="3">
        <v>2</v>
      </c>
      <c r="W20" s="3">
        <v>2</v>
      </c>
      <c r="X20" s="3">
        <v>2</v>
      </c>
      <c r="Y20" s="3">
        <v>2</v>
      </c>
      <c r="Z20" s="3">
        <v>2</v>
      </c>
      <c r="AA20" s="3">
        <v>2</v>
      </c>
      <c r="AB20" s="3">
        <v>2</v>
      </c>
      <c r="AC20" s="3">
        <v>2</v>
      </c>
      <c r="AD20" s="3">
        <v>2</v>
      </c>
      <c r="AE20" s="3">
        <v>2</v>
      </c>
      <c r="AF20" s="2">
        <v>2</v>
      </c>
      <c r="AG20" s="2">
        <v>2</v>
      </c>
      <c r="AH20" s="2">
        <v>2</v>
      </c>
      <c r="AI20" s="2">
        <v>2</v>
      </c>
      <c r="AJ20" s="2">
        <v>2</v>
      </c>
      <c r="AK20" s="2">
        <v>2</v>
      </c>
      <c r="AL20" s="2">
        <v>2</v>
      </c>
      <c r="AM20" s="2">
        <v>2</v>
      </c>
      <c r="AN20" s="2">
        <v>2</v>
      </c>
      <c r="AO20" s="2">
        <v>2</v>
      </c>
      <c r="AP20" s="2">
        <v>2</v>
      </c>
      <c r="AQ20" s="2">
        <v>2</v>
      </c>
      <c r="AR20" s="20"/>
      <c r="AS20" s="20"/>
      <c r="AT20" s="45" t="s">
        <v>97</v>
      </c>
      <c r="AU20" s="45" t="s">
        <v>97</v>
      </c>
      <c r="AV20" s="45" t="s">
        <v>97</v>
      </c>
      <c r="AW20" s="45" t="s">
        <v>97</v>
      </c>
      <c r="AX20" s="45" t="s">
        <v>97</v>
      </c>
      <c r="AY20" s="45" t="s">
        <v>97</v>
      </c>
      <c r="AZ20" s="45" t="s">
        <v>97</v>
      </c>
      <c r="BA20" s="45" t="s">
        <v>97</v>
      </c>
      <c r="BB20" s="45" t="s">
        <v>97</v>
      </c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4"/>
      <c r="BT20" s="45" t="s">
        <v>97</v>
      </c>
      <c r="BU20" s="45" t="s">
        <v>97</v>
      </c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40"/>
      <c r="CK20" s="40"/>
      <c r="CL20" s="40"/>
      <c r="CM20" s="40"/>
      <c r="CN20" s="40"/>
      <c r="CO20" s="40"/>
      <c r="CP20" s="40"/>
      <c r="CQ20" s="43"/>
      <c r="CR20" s="43"/>
      <c r="CS20" s="20"/>
      <c r="CT20" s="45" t="s">
        <v>97</v>
      </c>
      <c r="CU20" s="45" t="s">
        <v>97</v>
      </c>
      <c r="CV20" s="45" t="s">
        <v>97</v>
      </c>
      <c r="CW20" s="45" t="s">
        <v>97</v>
      </c>
      <c r="CX20" s="45" t="s">
        <v>97</v>
      </c>
      <c r="CY20" s="45" t="s">
        <v>97</v>
      </c>
      <c r="CZ20" s="45" t="s">
        <v>97</v>
      </c>
      <c r="DA20" s="45" t="s">
        <v>97</v>
      </c>
      <c r="DB20" s="45" t="s">
        <v>97</v>
      </c>
      <c r="DC20" s="23"/>
      <c r="DD20" s="23"/>
      <c r="DE20" s="23"/>
      <c r="DF20" s="23"/>
      <c r="DG20" s="23"/>
      <c r="DH20" s="23"/>
      <c r="DI20" s="23"/>
      <c r="DJ20" s="23"/>
      <c r="DK20" s="23"/>
      <c r="DL20" s="63"/>
      <c r="DM20" s="63"/>
      <c r="DN20" s="63"/>
      <c r="DO20" s="63"/>
      <c r="DP20" s="63"/>
      <c r="DQ20" s="63"/>
      <c r="DR20" s="61"/>
      <c r="DS20" s="22"/>
      <c r="DT20" s="45" t="s">
        <v>97</v>
      </c>
      <c r="DU20" s="45" t="s">
        <v>97</v>
      </c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36"/>
      <c r="EK20" s="20"/>
      <c r="EL20" s="48"/>
      <c r="EM20" s="48"/>
      <c r="EN20" s="48"/>
      <c r="EO20" s="48"/>
      <c r="EP20" s="48"/>
      <c r="EQ20" s="48"/>
      <c r="ER20" s="48"/>
      <c r="ES20" s="48"/>
      <c r="ET20" s="48"/>
      <c r="EU20" s="46" t="s">
        <v>97</v>
      </c>
      <c r="EV20" s="46" t="s">
        <v>97</v>
      </c>
      <c r="EW20" s="46" t="s">
        <v>97</v>
      </c>
      <c r="EX20" s="46" t="s">
        <v>97</v>
      </c>
      <c r="EY20" s="46" t="s">
        <v>97</v>
      </c>
      <c r="EZ20" s="46" t="s">
        <v>97</v>
      </c>
      <c r="FA20" s="46" t="s">
        <v>97</v>
      </c>
      <c r="FB20" s="46" t="s">
        <v>97</v>
      </c>
      <c r="FC20" s="23"/>
      <c r="FD20" s="23"/>
      <c r="FE20" s="23"/>
      <c r="FF20" s="23"/>
      <c r="FG20" s="23"/>
      <c r="FH20" s="23"/>
      <c r="FI20" s="23"/>
      <c r="FJ20" s="23"/>
      <c r="FK20" s="23"/>
      <c r="FL20" s="63"/>
      <c r="FM20" s="36"/>
      <c r="FN20" s="36"/>
      <c r="FO20" s="36"/>
      <c r="FP20" s="36"/>
      <c r="FQ20" s="36"/>
      <c r="FR20" s="36"/>
      <c r="FS20" s="20"/>
      <c r="FT20" s="46" t="s">
        <v>97</v>
      </c>
      <c r="FU20" s="46" t="s">
        <v>97</v>
      </c>
      <c r="FV20" s="63"/>
      <c r="FW20" s="63"/>
      <c r="FX20" s="63"/>
      <c r="FY20" s="63"/>
      <c r="FZ20" s="63"/>
      <c r="GA20" s="36"/>
      <c r="GB20" s="36"/>
      <c r="GC20" s="36"/>
      <c r="GD20" s="36"/>
      <c r="GE20" s="36"/>
      <c r="GF20" s="36"/>
      <c r="GG20" s="20"/>
      <c r="GH20" s="48"/>
      <c r="GI20" s="48"/>
      <c r="GJ20" s="48"/>
      <c r="GK20" s="48"/>
      <c r="GL20" s="48"/>
      <c r="GM20" s="48"/>
      <c r="GN20" s="157"/>
      <c r="GO20" s="157"/>
      <c r="GP20" s="157"/>
      <c r="GQ20" s="157"/>
      <c r="GR20" s="157"/>
      <c r="GS20" s="157"/>
      <c r="GT20" s="1">
        <f>SUM(C20:GB20)</f>
        <v>78</v>
      </c>
    </row>
    <row r="21" spans="1:204" ht="15.75" thickBot="1" x14ac:dyDescent="0.3">
      <c r="A21" s="16" t="s">
        <v>46</v>
      </c>
      <c r="B21" s="66" t="s">
        <v>45</v>
      </c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2"/>
      <c r="P21" s="3"/>
      <c r="Q21" s="3"/>
      <c r="R21" s="3"/>
      <c r="S21" s="3"/>
      <c r="T21" s="45" t="s">
        <v>97</v>
      </c>
      <c r="U21" s="45" t="s">
        <v>97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0"/>
      <c r="AS21" s="20"/>
      <c r="AT21" s="45" t="s">
        <v>97</v>
      </c>
      <c r="AU21" s="45" t="s">
        <v>97</v>
      </c>
      <c r="AV21" s="45" t="s">
        <v>97</v>
      </c>
      <c r="AW21" s="45" t="s">
        <v>97</v>
      </c>
      <c r="AX21" s="45" t="s">
        <v>97</v>
      </c>
      <c r="AY21" s="45" t="s">
        <v>97</v>
      </c>
      <c r="AZ21" s="45" t="s">
        <v>97</v>
      </c>
      <c r="BA21" s="45" t="s">
        <v>97</v>
      </c>
      <c r="BB21" s="45" t="s">
        <v>97</v>
      </c>
      <c r="BC21" s="2">
        <v>2</v>
      </c>
      <c r="BD21" s="2">
        <v>2</v>
      </c>
      <c r="BE21" s="2">
        <v>2</v>
      </c>
      <c r="BF21" s="2">
        <v>2</v>
      </c>
      <c r="BG21" s="2">
        <v>2</v>
      </c>
      <c r="BH21" s="2">
        <v>2</v>
      </c>
      <c r="BI21" s="2">
        <v>2</v>
      </c>
      <c r="BJ21" s="2">
        <v>2</v>
      </c>
      <c r="BK21" s="2">
        <v>2</v>
      </c>
      <c r="BL21" s="2">
        <v>2</v>
      </c>
      <c r="BM21" s="2">
        <v>2</v>
      </c>
      <c r="BN21" s="2">
        <v>2</v>
      </c>
      <c r="BO21" s="2">
        <v>2</v>
      </c>
      <c r="BP21" s="2">
        <v>2</v>
      </c>
      <c r="BQ21" s="2">
        <v>2</v>
      </c>
      <c r="BR21" s="2">
        <v>2</v>
      </c>
      <c r="BS21" s="24"/>
      <c r="BT21" s="45" t="s">
        <v>97</v>
      </c>
      <c r="BU21" s="45" t="s">
        <v>97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40"/>
      <c r="CK21" s="40"/>
      <c r="CL21" s="40"/>
      <c r="CM21" s="40"/>
      <c r="CN21" s="40"/>
      <c r="CO21" s="40"/>
      <c r="CP21" s="40"/>
      <c r="CQ21" s="43"/>
      <c r="CR21" s="43"/>
      <c r="CS21" s="20"/>
      <c r="CT21" s="45" t="s">
        <v>97</v>
      </c>
      <c r="CU21" s="45" t="s">
        <v>97</v>
      </c>
      <c r="CV21" s="45" t="s">
        <v>97</v>
      </c>
      <c r="CW21" s="45" t="s">
        <v>97</v>
      </c>
      <c r="CX21" s="45" t="s">
        <v>97</v>
      </c>
      <c r="CY21" s="45" t="s">
        <v>97</v>
      </c>
      <c r="CZ21" s="45" t="s">
        <v>97</v>
      </c>
      <c r="DA21" s="45" t="s">
        <v>97</v>
      </c>
      <c r="DB21" s="45" t="s">
        <v>97</v>
      </c>
      <c r="DC21" s="23"/>
      <c r="DD21" s="23"/>
      <c r="DE21" s="23"/>
      <c r="DF21" s="23"/>
      <c r="DG21" s="23"/>
      <c r="DH21" s="23"/>
      <c r="DI21" s="23"/>
      <c r="DJ21" s="23"/>
      <c r="DK21" s="23"/>
      <c r="DL21" s="63"/>
      <c r="DM21" s="63"/>
      <c r="DN21" s="63"/>
      <c r="DO21" s="63"/>
      <c r="DP21" s="63"/>
      <c r="DQ21" s="63"/>
      <c r="DR21" s="63"/>
      <c r="DS21" s="20"/>
      <c r="DT21" s="45" t="s">
        <v>97</v>
      </c>
      <c r="DU21" s="45" t="s">
        <v>97</v>
      </c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36"/>
      <c r="EK21" s="20"/>
      <c r="EL21" s="48"/>
      <c r="EM21" s="48"/>
      <c r="EN21" s="48"/>
      <c r="EO21" s="48"/>
      <c r="EP21" s="48"/>
      <c r="EQ21" s="48"/>
      <c r="ER21" s="48"/>
      <c r="ES21" s="48"/>
      <c r="ET21" s="48"/>
      <c r="EU21" s="46" t="s">
        <v>97</v>
      </c>
      <c r="EV21" s="46" t="s">
        <v>97</v>
      </c>
      <c r="EW21" s="46" t="s">
        <v>97</v>
      </c>
      <c r="EX21" s="46" t="s">
        <v>97</v>
      </c>
      <c r="EY21" s="46" t="s">
        <v>97</v>
      </c>
      <c r="EZ21" s="46" t="s">
        <v>97</v>
      </c>
      <c r="FA21" s="46" t="s">
        <v>97</v>
      </c>
      <c r="FB21" s="46" t="s">
        <v>97</v>
      </c>
      <c r="FC21" s="23"/>
      <c r="FD21" s="23"/>
      <c r="FE21" s="23"/>
      <c r="FF21" s="23"/>
      <c r="FG21" s="23"/>
      <c r="FH21" s="23"/>
      <c r="FI21" s="23"/>
      <c r="FJ21" s="23"/>
      <c r="FK21" s="23"/>
      <c r="FL21" s="63"/>
      <c r="FM21" s="36"/>
      <c r="FN21" s="36"/>
      <c r="FO21" s="36"/>
      <c r="FP21" s="36"/>
      <c r="FQ21" s="36"/>
      <c r="FR21" s="36"/>
      <c r="FS21" s="20"/>
      <c r="FT21" s="46" t="s">
        <v>97</v>
      </c>
      <c r="FU21" s="46" t="s">
        <v>97</v>
      </c>
      <c r="FV21" s="63"/>
      <c r="FW21" s="63"/>
      <c r="FX21" s="63"/>
      <c r="FY21" s="63"/>
      <c r="FZ21" s="63"/>
      <c r="GA21" s="36"/>
      <c r="GB21" s="36"/>
      <c r="GC21" s="36"/>
      <c r="GD21" s="36"/>
      <c r="GE21" s="36"/>
      <c r="GF21" s="36"/>
      <c r="GG21" s="20"/>
      <c r="GH21" s="48"/>
      <c r="GI21" s="48"/>
      <c r="GJ21" s="48"/>
      <c r="GK21" s="48"/>
      <c r="GL21" s="48"/>
      <c r="GM21" s="48"/>
      <c r="GN21" s="157"/>
      <c r="GO21" s="157"/>
      <c r="GP21" s="157"/>
      <c r="GQ21" s="157"/>
      <c r="GR21" s="157"/>
      <c r="GS21" s="157"/>
      <c r="GT21" s="1">
        <f>SUM(C21:GB21)</f>
        <v>32</v>
      </c>
    </row>
    <row r="22" spans="1:204" ht="15.75" thickBot="1" x14ac:dyDescent="0.3">
      <c r="A22" s="64" t="s">
        <v>47</v>
      </c>
      <c r="B22" s="66" t="s">
        <v>111</v>
      </c>
      <c r="C22" s="2">
        <v>4</v>
      </c>
      <c r="D22" s="2">
        <v>2</v>
      </c>
      <c r="E22" s="2">
        <v>4</v>
      </c>
      <c r="F22" s="2">
        <v>2</v>
      </c>
      <c r="G22" s="2">
        <v>4</v>
      </c>
      <c r="H22" s="2">
        <v>2</v>
      </c>
      <c r="I22" s="2">
        <v>4</v>
      </c>
      <c r="J22" s="2">
        <v>2</v>
      </c>
      <c r="K22" s="3">
        <v>4</v>
      </c>
      <c r="L22" s="3">
        <v>2</v>
      </c>
      <c r="M22" s="3">
        <v>4</v>
      </c>
      <c r="N22" s="3">
        <v>2</v>
      </c>
      <c r="O22" s="2">
        <v>4</v>
      </c>
      <c r="P22" s="3">
        <v>2</v>
      </c>
      <c r="Q22" s="3">
        <v>4</v>
      </c>
      <c r="R22" s="3">
        <v>2</v>
      </c>
      <c r="S22" s="3">
        <v>3</v>
      </c>
      <c r="T22" s="45" t="s">
        <v>97</v>
      </c>
      <c r="U22" s="45" t="s">
        <v>97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0"/>
      <c r="AS22" s="20"/>
      <c r="AT22" s="45" t="s">
        <v>97</v>
      </c>
      <c r="AU22" s="45" t="s">
        <v>97</v>
      </c>
      <c r="AV22" s="45" t="s">
        <v>97</v>
      </c>
      <c r="AW22" s="45" t="s">
        <v>97</v>
      </c>
      <c r="AX22" s="45" t="s">
        <v>97</v>
      </c>
      <c r="AY22" s="45" t="s">
        <v>97</v>
      </c>
      <c r="AZ22" s="45" t="s">
        <v>97</v>
      </c>
      <c r="BA22" s="45" t="s">
        <v>97</v>
      </c>
      <c r="BB22" s="45" t="s">
        <v>97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4"/>
      <c r="BT22" s="45" t="s">
        <v>97</v>
      </c>
      <c r="BU22" s="45" t="s">
        <v>97</v>
      </c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40"/>
      <c r="CK22" s="40"/>
      <c r="CL22" s="40"/>
      <c r="CM22" s="40"/>
      <c r="CN22" s="40"/>
      <c r="CO22" s="40"/>
      <c r="CP22" s="40"/>
      <c r="CQ22" s="43"/>
      <c r="CR22" s="43"/>
      <c r="CS22" s="20"/>
      <c r="CT22" s="45" t="s">
        <v>97</v>
      </c>
      <c r="CU22" s="45" t="s">
        <v>97</v>
      </c>
      <c r="CV22" s="45" t="s">
        <v>97</v>
      </c>
      <c r="CW22" s="45" t="s">
        <v>97</v>
      </c>
      <c r="CX22" s="45" t="s">
        <v>97</v>
      </c>
      <c r="CY22" s="45" t="s">
        <v>97</v>
      </c>
      <c r="CZ22" s="45" t="s">
        <v>97</v>
      </c>
      <c r="DA22" s="45" t="s">
        <v>97</v>
      </c>
      <c r="DB22" s="45" t="s">
        <v>97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63"/>
      <c r="DM22" s="63"/>
      <c r="DN22" s="63"/>
      <c r="DO22" s="63"/>
      <c r="DP22" s="63"/>
      <c r="DQ22" s="63"/>
      <c r="DR22" s="63"/>
      <c r="DS22" s="20"/>
      <c r="DT22" s="45" t="s">
        <v>97</v>
      </c>
      <c r="DU22" s="45" t="s">
        <v>97</v>
      </c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36"/>
      <c r="EK22" s="20"/>
      <c r="EL22" s="48"/>
      <c r="EM22" s="48"/>
      <c r="EN22" s="48"/>
      <c r="EO22" s="48"/>
      <c r="EP22" s="48"/>
      <c r="EQ22" s="48"/>
      <c r="ER22" s="48"/>
      <c r="ES22" s="48"/>
      <c r="ET22" s="48"/>
      <c r="EU22" s="46" t="s">
        <v>97</v>
      </c>
      <c r="EV22" s="46" t="s">
        <v>97</v>
      </c>
      <c r="EW22" s="46" t="s">
        <v>97</v>
      </c>
      <c r="EX22" s="46" t="s">
        <v>97</v>
      </c>
      <c r="EY22" s="46" t="s">
        <v>97</v>
      </c>
      <c r="EZ22" s="46" t="s">
        <v>97</v>
      </c>
      <c r="FA22" s="46" t="s">
        <v>97</v>
      </c>
      <c r="FB22" s="46" t="s">
        <v>97</v>
      </c>
      <c r="FC22" s="23"/>
      <c r="FD22" s="23"/>
      <c r="FE22" s="23"/>
      <c r="FF22" s="23"/>
      <c r="FG22" s="23"/>
      <c r="FH22" s="23"/>
      <c r="FI22" s="23"/>
      <c r="FJ22" s="23"/>
      <c r="FK22" s="23"/>
      <c r="FL22" s="63"/>
      <c r="FM22" s="36"/>
      <c r="FN22" s="36"/>
      <c r="FO22" s="36"/>
      <c r="FP22" s="36"/>
      <c r="FQ22" s="36"/>
      <c r="FR22" s="36"/>
      <c r="FS22" s="20"/>
      <c r="FT22" s="46" t="s">
        <v>97</v>
      </c>
      <c r="FU22" s="46" t="s">
        <v>97</v>
      </c>
      <c r="FV22" s="63"/>
      <c r="FW22" s="63"/>
      <c r="FX22" s="63"/>
      <c r="FY22" s="63"/>
      <c r="FZ22" s="63"/>
      <c r="GA22" s="36"/>
      <c r="GB22" s="36"/>
      <c r="GC22" s="36"/>
      <c r="GD22" s="36"/>
      <c r="GE22" s="36"/>
      <c r="GF22" s="36"/>
      <c r="GG22" s="20"/>
      <c r="GH22" s="48"/>
      <c r="GI22" s="48"/>
      <c r="GJ22" s="48"/>
      <c r="GK22" s="48"/>
      <c r="GL22" s="48"/>
      <c r="GM22" s="48"/>
      <c r="GN22" s="157"/>
      <c r="GO22" s="157"/>
      <c r="GP22" s="157"/>
      <c r="GQ22" s="157"/>
      <c r="GR22" s="157"/>
      <c r="GS22" s="157"/>
      <c r="GT22" s="1">
        <f>SUM(C22:GB22)</f>
        <v>51</v>
      </c>
    </row>
    <row r="23" spans="1:204" ht="48.75" thickBot="1" x14ac:dyDescent="0.3">
      <c r="A23" s="12" t="s">
        <v>48</v>
      </c>
      <c r="B23" s="66" t="s">
        <v>110</v>
      </c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2"/>
      <c r="P23" s="3"/>
      <c r="Q23" s="3"/>
      <c r="R23" s="3"/>
      <c r="S23" s="3"/>
      <c r="T23" s="45" t="s">
        <v>97</v>
      </c>
      <c r="U23" s="45" t="s">
        <v>97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0"/>
      <c r="AS23" s="20"/>
      <c r="AT23" s="45" t="s">
        <v>97</v>
      </c>
      <c r="AU23" s="45" t="s">
        <v>97</v>
      </c>
      <c r="AV23" s="45" t="s">
        <v>97</v>
      </c>
      <c r="AW23" s="45" t="s">
        <v>97</v>
      </c>
      <c r="AX23" s="45" t="s">
        <v>97</v>
      </c>
      <c r="AY23" s="45" t="s">
        <v>97</v>
      </c>
      <c r="AZ23" s="45" t="s">
        <v>97</v>
      </c>
      <c r="BA23" s="45" t="s">
        <v>97</v>
      </c>
      <c r="BB23" s="45" t="s">
        <v>97</v>
      </c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4"/>
      <c r="BT23" s="45" t="s">
        <v>97</v>
      </c>
      <c r="BU23" s="45" t="s">
        <v>97</v>
      </c>
      <c r="BV23" s="2">
        <v>2</v>
      </c>
      <c r="BW23" s="2">
        <v>2</v>
      </c>
      <c r="BX23" s="2">
        <v>2</v>
      </c>
      <c r="BY23" s="2">
        <v>2</v>
      </c>
      <c r="BZ23" s="2">
        <v>2</v>
      </c>
      <c r="CA23" s="2">
        <v>2</v>
      </c>
      <c r="CB23" s="2">
        <v>2</v>
      </c>
      <c r="CC23" s="2">
        <v>2</v>
      </c>
      <c r="CD23" s="2">
        <v>2</v>
      </c>
      <c r="CE23" s="2">
        <v>2</v>
      </c>
      <c r="CF23" s="2">
        <v>2</v>
      </c>
      <c r="CG23" s="2">
        <v>2</v>
      </c>
      <c r="CH23" s="2">
        <v>2</v>
      </c>
      <c r="CI23" s="2">
        <v>2</v>
      </c>
      <c r="CJ23" s="2">
        <v>2</v>
      </c>
      <c r="CK23" s="2">
        <v>2</v>
      </c>
      <c r="CL23" s="2">
        <v>2</v>
      </c>
      <c r="CM23" s="2">
        <v>2</v>
      </c>
      <c r="CN23" s="2">
        <v>2</v>
      </c>
      <c r="CO23" s="2">
        <v>2</v>
      </c>
      <c r="CP23" s="2">
        <v>2</v>
      </c>
      <c r="CQ23" s="43"/>
      <c r="CR23" s="43"/>
      <c r="CS23" s="20"/>
      <c r="CT23" s="45" t="s">
        <v>97</v>
      </c>
      <c r="CU23" s="45" t="s">
        <v>97</v>
      </c>
      <c r="CV23" s="45" t="s">
        <v>97</v>
      </c>
      <c r="CW23" s="45" t="s">
        <v>97</v>
      </c>
      <c r="CX23" s="45" t="s">
        <v>97</v>
      </c>
      <c r="CY23" s="45" t="s">
        <v>97</v>
      </c>
      <c r="CZ23" s="45" t="s">
        <v>97</v>
      </c>
      <c r="DA23" s="45" t="s">
        <v>97</v>
      </c>
      <c r="DB23" s="45" t="s">
        <v>97</v>
      </c>
      <c r="DC23" s="23"/>
      <c r="DD23" s="23"/>
      <c r="DE23" s="23"/>
      <c r="DF23" s="23"/>
      <c r="DG23" s="23"/>
      <c r="DH23" s="23"/>
      <c r="DI23" s="23"/>
      <c r="DJ23" s="23"/>
      <c r="DK23" s="23"/>
      <c r="DL23" s="63"/>
      <c r="DM23" s="63"/>
      <c r="DN23" s="63"/>
      <c r="DO23" s="63"/>
      <c r="DP23" s="63"/>
      <c r="DQ23" s="63"/>
      <c r="DR23" s="61"/>
      <c r="DS23" s="22"/>
      <c r="DT23" s="45" t="s">
        <v>97</v>
      </c>
      <c r="DU23" s="45" t="s">
        <v>97</v>
      </c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36"/>
      <c r="EK23" s="20"/>
      <c r="EL23" s="48"/>
      <c r="EM23" s="48"/>
      <c r="EN23" s="48"/>
      <c r="EO23" s="48"/>
      <c r="EP23" s="48"/>
      <c r="EQ23" s="48"/>
      <c r="ER23" s="48"/>
      <c r="ES23" s="48"/>
      <c r="ET23" s="48"/>
      <c r="EU23" s="46" t="s">
        <v>97</v>
      </c>
      <c r="EV23" s="46" t="s">
        <v>97</v>
      </c>
      <c r="EW23" s="46" t="s">
        <v>97</v>
      </c>
      <c r="EX23" s="46" t="s">
        <v>97</v>
      </c>
      <c r="EY23" s="46" t="s">
        <v>97</v>
      </c>
      <c r="EZ23" s="46" t="s">
        <v>97</v>
      </c>
      <c r="FA23" s="46" t="s">
        <v>97</v>
      </c>
      <c r="FB23" s="46" t="s">
        <v>97</v>
      </c>
      <c r="FC23" s="23"/>
      <c r="FD23" s="23"/>
      <c r="FE23" s="23"/>
      <c r="FF23" s="23"/>
      <c r="FG23" s="23"/>
      <c r="FH23" s="23"/>
      <c r="FI23" s="23"/>
      <c r="FJ23" s="23"/>
      <c r="FK23" s="23"/>
      <c r="FL23" s="63"/>
      <c r="FM23" s="36"/>
      <c r="FN23" s="36"/>
      <c r="FO23" s="36"/>
      <c r="FP23" s="36"/>
      <c r="FQ23" s="36"/>
      <c r="FR23" s="36"/>
      <c r="FS23" s="20"/>
      <c r="FT23" s="46" t="s">
        <v>97</v>
      </c>
      <c r="FU23" s="46" t="s">
        <v>97</v>
      </c>
      <c r="FV23" s="63"/>
      <c r="FW23" s="63"/>
      <c r="FX23" s="63"/>
      <c r="FY23" s="63"/>
      <c r="FZ23" s="63"/>
      <c r="GA23" s="36"/>
      <c r="GB23" s="36"/>
      <c r="GC23" s="36"/>
      <c r="GD23" s="36"/>
      <c r="GE23" s="36"/>
      <c r="GF23" s="36"/>
      <c r="GG23" s="20"/>
      <c r="GH23" s="48"/>
      <c r="GI23" s="48"/>
      <c r="GJ23" s="48"/>
      <c r="GK23" s="48"/>
      <c r="GL23" s="48"/>
      <c r="GM23" s="48"/>
      <c r="GN23" s="157"/>
      <c r="GO23" s="157"/>
      <c r="GP23" s="157"/>
      <c r="GQ23" s="157"/>
      <c r="GR23" s="157"/>
      <c r="GS23" s="157"/>
      <c r="GT23" s="1">
        <f>SUM(C23:GB23)</f>
        <v>42</v>
      </c>
    </row>
    <row r="24" spans="1:204" ht="36.75" thickBot="1" x14ac:dyDescent="0.3">
      <c r="A24" s="13" t="s">
        <v>49</v>
      </c>
      <c r="B24" s="13" t="s">
        <v>112</v>
      </c>
      <c r="C24" s="5">
        <f>SUM(C25:C30)</f>
        <v>0</v>
      </c>
      <c r="D24" s="5">
        <f t="shared" ref="D24:S24" si="7">SUM(D25:D30)</f>
        <v>0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0</v>
      </c>
      <c r="K24" s="5">
        <f t="shared" si="7"/>
        <v>0</v>
      </c>
      <c r="L24" s="5">
        <f t="shared" si="7"/>
        <v>0</v>
      </c>
      <c r="M24" s="5">
        <f t="shared" si="7"/>
        <v>0</v>
      </c>
      <c r="N24" s="5">
        <f t="shared" si="7"/>
        <v>0</v>
      </c>
      <c r="O24" s="5">
        <f t="shared" si="7"/>
        <v>0</v>
      </c>
      <c r="P24" s="5">
        <f t="shared" si="7"/>
        <v>0</v>
      </c>
      <c r="Q24" s="5">
        <f t="shared" si="7"/>
        <v>0</v>
      </c>
      <c r="R24" s="5">
        <f t="shared" si="7"/>
        <v>0</v>
      </c>
      <c r="S24" s="5">
        <f t="shared" si="7"/>
        <v>0</v>
      </c>
      <c r="T24" s="45" t="s">
        <v>97</v>
      </c>
      <c r="U24" s="45" t="s">
        <v>97</v>
      </c>
      <c r="V24" s="5">
        <f t="shared" ref="V24" si="8">SUM(V25:V30)</f>
        <v>4</v>
      </c>
      <c r="W24" s="5">
        <f t="shared" ref="W24" si="9">SUM(W25:W30)</f>
        <v>4</v>
      </c>
      <c r="X24" s="5">
        <f t="shared" ref="X24" si="10">SUM(X25:X30)</f>
        <v>4</v>
      </c>
      <c r="Y24" s="5">
        <f t="shared" ref="Y24" si="11">SUM(Y25:Y30)</f>
        <v>4</v>
      </c>
      <c r="Z24" s="5">
        <f t="shared" ref="Z24" si="12">SUM(Z25:Z30)</f>
        <v>4</v>
      </c>
      <c r="AA24" s="5">
        <f t="shared" ref="AA24" si="13">SUM(AA25:AA30)</f>
        <v>4</v>
      </c>
      <c r="AB24" s="5">
        <f t="shared" ref="AB24" si="14">SUM(AB25:AB30)</f>
        <v>4</v>
      </c>
      <c r="AC24" s="5">
        <f t="shared" ref="AC24" si="15">SUM(AC25:AC30)</f>
        <v>4</v>
      </c>
      <c r="AD24" s="5">
        <f t="shared" ref="AD24" si="16">SUM(AD25:AD30)</f>
        <v>4</v>
      </c>
      <c r="AE24" s="5">
        <f t="shared" ref="AE24" si="17">SUM(AE25:AE30)</f>
        <v>4</v>
      </c>
      <c r="AF24" s="5">
        <f t="shared" ref="AF24" si="18">SUM(AF25:AF30)</f>
        <v>4</v>
      </c>
      <c r="AG24" s="5">
        <f t="shared" ref="AG24" si="19">SUM(AG25:AG30)</f>
        <v>4</v>
      </c>
      <c r="AH24" s="5">
        <f t="shared" ref="AH24" si="20">SUM(AH25:AH30)</f>
        <v>4</v>
      </c>
      <c r="AI24" s="5">
        <f t="shared" ref="AI24" si="21">SUM(AI25:AI30)</f>
        <v>4</v>
      </c>
      <c r="AJ24" s="5">
        <f t="shared" ref="AJ24" si="22">SUM(AJ25:AJ30)</f>
        <v>4</v>
      </c>
      <c r="AK24" s="5">
        <f t="shared" ref="AK24" si="23">SUM(AK25:AK30)</f>
        <v>4</v>
      </c>
      <c r="AL24" s="5">
        <f t="shared" ref="AL24" si="24">SUM(AL25:AL30)</f>
        <v>4</v>
      </c>
      <c r="AM24" s="5">
        <f t="shared" ref="AM24" si="25">SUM(AM25:AM30)</f>
        <v>4</v>
      </c>
      <c r="AN24" s="5">
        <f t="shared" ref="AN24" si="26">SUM(AN25:AN30)</f>
        <v>4</v>
      </c>
      <c r="AO24" s="5">
        <f t="shared" ref="AO24" si="27">SUM(AO25:AO30)</f>
        <v>4</v>
      </c>
      <c r="AP24" s="5">
        <f t="shared" ref="AP24" si="28">SUM(AP25:AP30)</f>
        <v>4</v>
      </c>
      <c r="AQ24" s="5">
        <f t="shared" ref="AQ24" si="29">SUM(AQ25:AQ30)</f>
        <v>4</v>
      </c>
      <c r="AR24" s="5">
        <f t="shared" ref="AR24" si="30">SUM(AR25:AR30)</f>
        <v>0</v>
      </c>
      <c r="AS24" s="5">
        <f t="shared" ref="AS24" si="31">SUM(AS25:AS30)</f>
        <v>0</v>
      </c>
      <c r="AT24" s="5">
        <f t="shared" ref="AT24" si="32">SUM(AT25:AT30)</f>
        <v>0</v>
      </c>
      <c r="AU24" s="5">
        <f t="shared" ref="AU24" si="33">SUM(AU25:AU30)</f>
        <v>0</v>
      </c>
      <c r="AV24" s="5">
        <f t="shared" ref="AV24" si="34">SUM(AV25:AV30)</f>
        <v>0</v>
      </c>
      <c r="AW24" s="5">
        <f t="shared" ref="AW24" si="35">SUM(AW25:AW30)</f>
        <v>0</v>
      </c>
      <c r="AX24" s="5">
        <f t="shared" ref="AX24" si="36">SUM(AX25:AX30)</f>
        <v>0</v>
      </c>
      <c r="AY24" s="5">
        <f t="shared" ref="AY24" si="37">SUM(AY25:AY30)</f>
        <v>0</v>
      </c>
      <c r="AZ24" s="5">
        <f t="shared" ref="AZ24" si="38">SUM(AZ25:AZ30)</f>
        <v>0</v>
      </c>
      <c r="BA24" s="5">
        <f t="shared" ref="BA24" si="39">SUM(BA25:BA30)</f>
        <v>0</v>
      </c>
      <c r="BB24" s="5">
        <f t="shared" ref="BB24" si="40">SUM(BB25:BB30)</f>
        <v>0</v>
      </c>
      <c r="BC24" s="5">
        <f t="shared" ref="BC24" si="41">SUM(BC25:BC30)</f>
        <v>4</v>
      </c>
      <c r="BD24" s="5">
        <f t="shared" ref="BD24" si="42">SUM(BD25:BD30)</f>
        <v>4</v>
      </c>
      <c r="BE24" s="5">
        <f t="shared" ref="BE24" si="43">SUM(BE25:BE30)</f>
        <v>4</v>
      </c>
      <c r="BF24" s="5">
        <f t="shared" ref="BF24" si="44">SUM(BF25:BF30)</f>
        <v>4</v>
      </c>
      <c r="BG24" s="5">
        <f t="shared" ref="BG24" si="45">SUM(BG25:BG30)</f>
        <v>4</v>
      </c>
      <c r="BH24" s="5">
        <f t="shared" ref="BH24" si="46">SUM(BH25:BH30)</f>
        <v>4</v>
      </c>
      <c r="BI24" s="5">
        <f t="shared" ref="BI24" si="47">SUM(BI25:BI30)</f>
        <v>4</v>
      </c>
      <c r="BJ24" s="5">
        <f t="shared" ref="BJ24" si="48">SUM(BJ25:BJ30)</f>
        <v>4</v>
      </c>
      <c r="BK24" s="5">
        <f t="shared" ref="BK24" si="49">SUM(BK25:BK30)</f>
        <v>4</v>
      </c>
      <c r="BL24" s="5">
        <f t="shared" ref="BL24" si="50">SUM(BL25:BL30)</f>
        <v>4</v>
      </c>
      <c r="BM24" s="5">
        <f t="shared" ref="BM24" si="51">SUM(BM25:BM30)</f>
        <v>4</v>
      </c>
      <c r="BN24" s="5">
        <f t="shared" ref="BN24" si="52">SUM(BN25:BN30)</f>
        <v>4</v>
      </c>
      <c r="BO24" s="5">
        <f t="shared" ref="BO24" si="53">SUM(BO25:BO30)</f>
        <v>4</v>
      </c>
      <c r="BP24" s="5">
        <f t="shared" ref="BP24" si="54">SUM(BP25:BP30)</f>
        <v>4</v>
      </c>
      <c r="BQ24" s="5">
        <f t="shared" ref="BQ24" si="55">SUM(BQ25:BQ30)</f>
        <v>4</v>
      </c>
      <c r="BR24" s="5">
        <f t="shared" ref="BR24" si="56">SUM(BR25:BR30)</f>
        <v>4</v>
      </c>
      <c r="BS24" s="5">
        <f t="shared" ref="BS24" si="57">SUM(BS25:BS30)</f>
        <v>0</v>
      </c>
      <c r="BT24" s="5">
        <f t="shared" ref="BT24" si="58">SUM(BT25:BT30)</f>
        <v>0</v>
      </c>
      <c r="BU24" s="5">
        <f t="shared" ref="BU24" si="59">SUM(BU25:BU30)</f>
        <v>0</v>
      </c>
      <c r="BV24" s="5">
        <f t="shared" ref="BV24" si="60">SUM(BV25:BV30)</f>
        <v>4</v>
      </c>
      <c r="BW24" s="5">
        <f t="shared" ref="BW24" si="61">SUM(BW25:BW30)</f>
        <v>4</v>
      </c>
      <c r="BX24" s="5">
        <f t="shared" ref="BX24" si="62">SUM(BX25:BX30)</f>
        <v>4</v>
      </c>
      <c r="BY24" s="5">
        <f t="shared" ref="BY24" si="63">SUM(BY25:BY30)</f>
        <v>4</v>
      </c>
      <c r="BZ24" s="5">
        <f t="shared" ref="BZ24" si="64">SUM(BZ25:BZ30)</f>
        <v>4</v>
      </c>
      <c r="CA24" s="5">
        <f t="shared" ref="CA24" si="65">SUM(CA25:CA30)</f>
        <v>4</v>
      </c>
      <c r="CB24" s="5">
        <f t="shared" ref="CB24" si="66">SUM(CB25:CB30)</f>
        <v>4</v>
      </c>
      <c r="CC24" s="5">
        <f t="shared" ref="CC24" si="67">SUM(CC25:CC30)</f>
        <v>4</v>
      </c>
      <c r="CD24" s="5">
        <f t="shared" ref="CD24" si="68">SUM(CD25:CD30)</f>
        <v>4</v>
      </c>
      <c r="CE24" s="5">
        <f t="shared" ref="CE24" si="69">SUM(CE25:CE30)</f>
        <v>4</v>
      </c>
      <c r="CF24" s="5">
        <f t="shared" ref="CF24" si="70">SUM(CF25:CF30)</f>
        <v>4</v>
      </c>
      <c r="CG24" s="5">
        <f t="shared" ref="CG24" si="71">SUM(CG25:CG30)</f>
        <v>4</v>
      </c>
      <c r="CH24" s="5">
        <f t="shared" ref="CH24" si="72">SUM(CH25:CH30)</f>
        <v>4</v>
      </c>
      <c r="CI24" s="5">
        <f t="shared" ref="CI24" si="73">SUM(CI25:CI30)</f>
        <v>4</v>
      </c>
      <c r="CJ24" s="5">
        <f t="shared" ref="CJ24" si="74">SUM(CJ25:CJ30)</f>
        <v>4</v>
      </c>
      <c r="CK24" s="5">
        <f t="shared" ref="CK24" si="75">SUM(CK25:CK30)</f>
        <v>4</v>
      </c>
      <c r="CL24" s="5">
        <f t="shared" ref="CL24" si="76">SUM(CL25:CL30)</f>
        <v>4</v>
      </c>
      <c r="CM24" s="5">
        <f t="shared" ref="CM24" si="77">SUM(CM25:CM30)</f>
        <v>4</v>
      </c>
      <c r="CN24" s="5">
        <f t="shared" ref="CN24" si="78">SUM(CN25:CN30)</f>
        <v>4</v>
      </c>
      <c r="CO24" s="5">
        <f t="shared" ref="CO24" si="79">SUM(CO25:CO30)</f>
        <v>4</v>
      </c>
      <c r="CP24" s="5">
        <f t="shared" ref="CP24" si="80">SUM(CP25:CP30)</f>
        <v>4</v>
      </c>
      <c r="CQ24" s="5">
        <f t="shared" ref="CQ24" si="81">SUM(CQ25:CQ30)</f>
        <v>0</v>
      </c>
      <c r="CR24" s="5">
        <f t="shared" ref="CR24" si="82">SUM(CR25:CR30)</f>
        <v>0</v>
      </c>
      <c r="CS24" s="5">
        <f t="shared" ref="CS24" si="83">SUM(CS25:CS30)</f>
        <v>0</v>
      </c>
      <c r="CT24" s="5">
        <f t="shared" ref="CT24" si="84">SUM(CT25:CT30)</f>
        <v>0</v>
      </c>
      <c r="CU24" s="5">
        <f t="shared" ref="CU24" si="85">SUM(CU25:CU30)</f>
        <v>0</v>
      </c>
      <c r="CV24" s="5">
        <f t="shared" ref="CV24" si="86">SUM(CV25:CV30)</f>
        <v>0</v>
      </c>
      <c r="CW24" s="5">
        <f t="shared" ref="CW24" si="87">SUM(CW25:CW30)</f>
        <v>0</v>
      </c>
      <c r="CX24" s="5">
        <f t="shared" ref="CX24" si="88">SUM(CX25:CX30)</f>
        <v>0</v>
      </c>
      <c r="CY24" s="5">
        <f t="shared" ref="CY24" si="89">SUM(CY25:CY30)</f>
        <v>0</v>
      </c>
      <c r="CZ24" s="5">
        <f t="shared" ref="CZ24" si="90">SUM(CZ25:CZ30)</f>
        <v>0</v>
      </c>
      <c r="DA24" s="5">
        <f t="shared" ref="DA24" si="91">SUM(DA25:DA30)</f>
        <v>0</v>
      </c>
      <c r="DB24" s="5">
        <f t="shared" ref="DB24" si="92">SUM(DB25:DB30)</f>
        <v>0</v>
      </c>
      <c r="DC24" s="5">
        <f t="shared" ref="DC24" si="93">SUM(DC25:DC30)</f>
        <v>8</v>
      </c>
      <c r="DD24" s="5">
        <f t="shared" ref="DD24" si="94">SUM(DD25:DD30)</f>
        <v>10</v>
      </c>
      <c r="DE24" s="5">
        <f t="shared" ref="DE24" si="95">SUM(DE25:DE30)</f>
        <v>8</v>
      </c>
      <c r="DF24" s="5">
        <f t="shared" ref="DF24" si="96">SUM(DF25:DF30)</f>
        <v>10</v>
      </c>
      <c r="DG24" s="5">
        <f t="shared" ref="DG24" si="97">SUM(DG25:DG30)</f>
        <v>8</v>
      </c>
      <c r="DH24" s="5">
        <f t="shared" ref="DH24" si="98">SUM(DH25:DH30)</f>
        <v>10</v>
      </c>
      <c r="DI24" s="5">
        <f t="shared" ref="DI24" si="99">SUM(DI25:DI30)</f>
        <v>8</v>
      </c>
      <c r="DJ24" s="5">
        <f t="shared" ref="DJ24" si="100">SUM(DJ25:DJ30)</f>
        <v>10</v>
      </c>
      <c r="DK24" s="5">
        <f t="shared" ref="DK24" si="101">SUM(DK25:DK30)</f>
        <v>8</v>
      </c>
      <c r="DL24" s="5">
        <f t="shared" ref="DL24" si="102">SUM(DL25:DL30)</f>
        <v>10</v>
      </c>
      <c r="DM24" s="5">
        <f t="shared" ref="DM24" si="103">SUM(DM25:DM30)</f>
        <v>8</v>
      </c>
      <c r="DN24" s="5">
        <f t="shared" ref="DN24" si="104">SUM(DN25:DN30)</f>
        <v>10</v>
      </c>
      <c r="DO24" s="5">
        <f t="shared" ref="DO24" si="105">SUM(DO25:DO30)</f>
        <v>8</v>
      </c>
      <c r="DP24" s="5">
        <f t="shared" ref="DP24" si="106">SUM(DP25:DP30)</f>
        <v>10</v>
      </c>
      <c r="DQ24" s="5">
        <f t="shared" ref="DQ24" si="107">SUM(DQ25:DQ30)</f>
        <v>8</v>
      </c>
      <c r="DR24" s="5">
        <f t="shared" ref="DR24" si="108">SUM(DR25:DR30)</f>
        <v>10</v>
      </c>
      <c r="DS24" s="5">
        <f t="shared" ref="DS24" si="109">SUM(DS25:DS30)</f>
        <v>18</v>
      </c>
      <c r="DT24" s="5">
        <f t="shared" ref="DT24" si="110">SUM(DT25:DT30)</f>
        <v>0</v>
      </c>
      <c r="DU24" s="5">
        <f t="shared" ref="DU24" si="111">SUM(DU25:DU30)</f>
        <v>0</v>
      </c>
      <c r="DV24" s="5">
        <f t="shared" ref="DV24" si="112">SUM(DV25:DV30)</f>
        <v>4</v>
      </c>
      <c r="DW24" s="5">
        <f t="shared" ref="DW24" si="113">SUM(DW25:DW30)</f>
        <v>4</v>
      </c>
      <c r="DX24" s="5">
        <f t="shared" ref="DX24" si="114">SUM(DX25:DX30)</f>
        <v>4</v>
      </c>
      <c r="DY24" s="5">
        <f t="shared" ref="DY24" si="115">SUM(DY25:DY30)</f>
        <v>4</v>
      </c>
      <c r="DZ24" s="5">
        <f t="shared" ref="DZ24" si="116">SUM(DZ25:DZ30)</f>
        <v>4</v>
      </c>
      <c r="EA24" s="5">
        <f t="shared" ref="EA24" si="117">SUM(EA25:EA30)</f>
        <v>4</v>
      </c>
      <c r="EB24" s="5">
        <f t="shared" ref="EB24" si="118">SUM(EB25:EB30)</f>
        <v>4</v>
      </c>
      <c r="EC24" s="5">
        <f t="shared" ref="EC24" si="119">SUM(EC25:EC30)</f>
        <v>4</v>
      </c>
      <c r="ED24" s="5">
        <f t="shared" ref="ED24" si="120">SUM(ED25:ED30)</f>
        <v>4</v>
      </c>
      <c r="EE24" s="5">
        <f t="shared" ref="EE24" si="121">SUM(EE25:EE30)</f>
        <v>4</v>
      </c>
      <c r="EF24" s="5">
        <f t="shared" ref="EF24" si="122">SUM(EF25:EF30)</f>
        <v>4</v>
      </c>
      <c r="EG24" s="5">
        <f t="shared" ref="EG24" si="123">SUM(EG25:EG30)</f>
        <v>4</v>
      </c>
      <c r="EH24" s="5">
        <f t="shared" ref="EH24" si="124">SUM(EH25:EH30)</f>
        <v>4</v>
      </c>
      <c r="EI24" s="5">
        <f t="shared" ref="EI24" si="125">SUM(EI25:EI30)</f>
        <v>4</v>
      </c>
      <c r="EJ24" s="5">
        <f t="shared" ref="EJ24" si="126">SUM(EJ25:EJ30)</f>
        <v>0</v>
      </c>
      <c r="EK24" s="5">
        <f t="shared" ref="EK24" si="127">SUM(EK25:EK30)</f>
        <v>0</v>
      </c>
      <c r="EL24" s="5">
        <f t="shared" ref="EL24" si="128">SUM(EL25:EL30)</f>
        <v>0</v>
      </c>
      <c r="EM24" s="5">
        <f t="shared" ref="EM24" si="129">SUM(EM25:EM30)</f>
        <v>0</v>
      </c>
      <c r="EN24" s="5">
        <f t="shared" ref="EN24" si="130">SUM(EN25:EN30)</f>
        <v>0</v>
      </c>
      <c r="EO24" s="5">
        <f t="shared" ref="EO24" si="131">SUM(EO25:EO30)</f>
        <v>0</v>
      </c>
      <c r="EP24" s="5">
        <f t="shared" ref="EP24" si="132">SUM(EP25:EP30)</f>
        <v>0</v>
      </c>
      <c r="EQ24" s="5">
        <f t="shared" ref="EQ24" si="133">SUM(EQ25:EQ30)</f>
        <v>0</v>
      </c>
      <c r="ER24" s="5">
        <f t="shared" ref="ER24" si="134">SUM(ER25:ER30)</f>
        <v>0</v>
      </c>
      <c r="ES24" s="5">
        <f t="shared" ref="ES24" si="135">SUM(ES25:ES30)</f>
        <v>0</v>
      </c>
      <c r="ET24" s="5">
        <f t="shared" ref="ET24" si="136">SUM(ET25:ET30)</f>
        <v>0</v>
      </c>
      <c r="EU24" s="5">
        <f t="shared" ref="EU24" si="137">SUM(EU25:EU30)</f>
        <v>0</v>
      </c>
      <c r="EV24" s="5">
        <f t="shared" ref="EV24" si="138">SUM(EV25:EV30)</f>
        <v>0</v>
      </c>
      <c r="EW24" s="5">
        <f t="shared" ref="EW24" si="139">SUM(EW25:EW30)</f>
        <v>0</v>
      </c>
      <c r="EX24" s="5">
        <f t="shared" ref="EX24" si="140">SUM(EX25:EX30)</f>
        <v>0</v>
      </c>
      <c r="EY24" s="5">
        <f t="shared" ref="EY24" si="141">SUM(EY25:EY30)</f>
        <v>0</v>
      </c>
      <c r="EZ24" s="5">
        <f t="shared" ref="EZ24" si="142">SUM(EZ25:EZ30)</f>
        <v>0</v>
      </c>
      <c r="FA24" s="5">
        <f t="shared" ref="FA24" si="143">SUM(FA25:FA30)</f>
        <v>0</v>
      </c>
      <c r="FB24" s="5">
        <f t="shared" ref="FB24" si="144">SUM(FB25:FB30)</f>
        <v>0</v>
      </c>
      <c r="FC24" s="5">
        <f t="shared" ref="FC24" si="145">SUM(FC25:FC30)</f>
        <v>6</v>
      </c>
      <c r="FD24" s="5">
        <f t="shared" ref="FD24" si="146">SUM(FD25:FD30)</f>
        <v>6</v>
      </c>
      <c r="FE24" s="5">
        <f t="shared" ref="FE24" si="147">SUM(FE25:FE30)</f>
        <v>6</v>
      </c>
      <c r="FF24" s="5">
        <f t="shared" ref="FF24" si="148">SUM(FF25:FF30)</f>
        <v>6</v>
      </c>
      <c r="FG24" s="5">
        <f t="shared" ref="FG24" si="149">SUM(FG25:FG30)</f>
        <v>6</v>
      </c>
      <c r="FH24" s="5">
        <f t="shared" ref="FH24" si="150">SUM(FH25:FH30)</f>
        <v>6</v>
      </c>
      <c r="FI24" s="5">
        <f t="shared" ref="FI24" si="151">SUM(FI25:FI30)</f>
        <v>4</v>
      </c>
      <c r="FJ24" s="5">
        <f t="shared" ref="FJ24" si="152">SUM(FJ25:FJ30)</f>
        <v>4</v>
      </c>
      <c r="FK24" s="5">
        <f t="shared" ref="FK24" si="153">SUM(FK25:FK30)</f>
        <v>4</v>
      </c>
      <c r="FL24" s="5">
        <f t="shared" ref="FL24" si="154">SUM(FL25:FL30)</f>
        <v>2</v>
      </c>
      <c r="FM24" s="35">
        <f t="shared" ref="FM24" si="155">SUM(FM25:FM30)</f>
        <v>0</v>
      </c>
      <c r="FN24" s="35">
        <f t="shared" ref="FN24" si="156">SUM(FN25:FN30)</f>
        <v>0</v>
      </c>
      <c r="FO24" s="35">
        <f t="shared" ref="FO24" si="157">SUM(FO25:FO30)</f>
        <v>0</v>
      </c>
      <c r="FP24" s="35">
        <f t="shared" ref="FP24" si="158">SUM(FP25:FP30)</f>
        <v>0</v>
      </c>
      <c r="FQ24" s="35">
        <f t="shared" ref="FQ24" si="159">SUM(FQ25:FQ30)</f>
        <v>0</v>
      </c>
      <c r="FR24" s="35">
        <f t="shared" ref="FR24" si="160">SUM(FR25:FR30)</f>
        <v>0</v>
      </c>
      <c r="FS24" s="22">
        <f t="shared" ref="FS24" si="161">SUM(FS25:FS30)</f>
        <v>0</v>
      </c>
      <c r="FT24" s="5">
        <f t="shared" ref="FT24" si="162">SUM(FT25:FT30)</f>
        <v>0</v>
      </c>
      <c r="FU24" s="5">
        <f t="shared" ref="FU24" si="163">SUM(FU25:FU30)</f>
        <v>0</v>
      </c>
      <c r="FV24" s="5">
        <f t="shared" ref="FV24" si="164">SUM(FV25:FV30)</f>
        <v>4</v>
      </c>
      <c r="FW24" s="5">
        <f t="shared" ref="FW24" si="165">SUM(FW25:FW30)</f>
        <v>4</v>
      </c>
      <c r="FX24" s="5">
        <f t="shared" ref="FX24" si="166">SUM(FX25:FX30)</f>
        <v>4</v>
      </c>
      <c r="FY24" s="5">
        <f t="shared" ref="FY24" si="167">SUM(FY25:FY30)</f>
        <v>4</v>
      </c>
      <c r="FZ24" s="5">
        <f t="shared" ref="FZ24" si="168">SUM(FZ25:FZ30)</f>
        <v>4</v>
      </c>
      <c r="GA24" s="35">
        <f t="shared" ref="GA24" si="169">SUM(GA25:GA30)</f>
        <v>0</v>
      </c>
      <c r="GB24" s="35">
        <f t="shared" ref="GB24" si="170">SUM(GB25:GB30)</f>
        <v>0</v>
      </c>
      <c r="GC24" s="35">
        <f t="shared" ref="GC24" si="171">SUM(GC25:GC30)</f>
        <v>0</v>
      </c>
      <c r="GD24" s="35">
        <f t="shared" ref="GD24" si="172">SUM(GD25:GD30)</f>
        <v>0</v>
      </c>
      <c r="GE24" s="35">
        <f t="shared" ref="GE24" si="173">SUM(GE25:GE30)</f>
        <v>0</v>
      </c>
      <c r="GF24" s="35">
        <f t="shared" ref="GF24" si="174">SUM(GF25:GF30)</f>
        <v>0</v>
      </c>
      <c r="GG24" s="22">
        <f t="shared" ref="GG24" si="175">SUM(GG25:GG30)</f>
        <v>0</v>
      </c>
      <c r="GH24" s="49">
        <f t="shared" ref="GH24" si="176">SUM(GH25:GH30)</f>
        <v>0</v>
      </c>
      <c r="GI24" s="49">
        <f t="shared" ref="GI24" si="177">SUM(GI25:GI30)</f>
        <v>0</v>
      </c>
      <c r="GJ24" s="49">
        <f t="shared" ref="GJ24" si="178">SUM(GJ25:GJ30)</f>
        <v>0</v>
      </c>
      <c r="GK24" s="49">
        <f t="shared" ref="GK24" si="179">SUM(GK25:GK30)</f>
        <v>0</v>
      </c>
      <c r="GL24" s="49">
        <f t="shared" ref="GL24" si="180">SUM(GL25:GL30)</f>
        <v>0</v>
      </c>
      <c r="GM24" s="49">
        <f t="shared" ref="GM24" si="181">SUM(GM25:GM30)</f>
        <v>0</v>
      </c>
      <c r="GN24" s="158">
        <f t="shared" ref="GN24" si="182">SUM(GN25:GN30)</f>
        <v>0</v>
      </c>
      <c r="GO24" s="158">
        <f t="shared" ref="GO24" si="183">SUM(GO25:GO30)</f>
        <v>0</v>
      </c>
      <c r="GP24" s="158">
        <f t="shared" ref="GP24" si="184">SUM(GP25:GP30)</f>
        <v>0</v>
      </c>
      <c r="GQ24" s="158">
        <f t="shared" ref="GQ24" si="185">SUM(GQ25:GQ30)</f>
        <v>0</v>
      </c>
      <c r="GR24" s="158"/>
      <c r="GS24" s="158">
        <f t="shared" ref="GS24" si="186">SUM(GS25:GS30)</f>
        <v>0</v>
      </c>
      <c r="GT24" s="53">
        <f>SUM(GT25:GT30)</f>
        <v>524</v>
      </c>
    </row>
    <row r="25" spans="1:204" ht="15.75" thickBot="1" x14ac:dyDescent="0.3">
      <c r="A25" s="2" t="s">
        <v>50</v>
      </c>
      <c r="B25" s="2" t="s">
        <v>51</v>
      </c>
      <c r="C25" s="2"/>
      <c r="D25" s="2"/>
      <c r="E25" s="2"/>
      <c r="F25" s="2"/>
      <c r="G25" s="2"/>
      <c r="H25" s="2"/>
      <c r="I25" s="2"/>
      <c r="J25" s="2"/>
      <c r="K25" s="3"/>
      <c r="L25" s="3"/>
      <c r="M25" s="3"/>
      <c r="N25" s="3"/>
      <c r="O25" s="2"/>
      <c r="P25" s="3"/>
      <c r="Q25" s="3"/>
      <c r="R25" s="3"/>
      <c r="S25" s="3"/>
      <c r="T25" s="45" t="s">
        <v>97</v>
      </c>
      <c r="U25" s="45" t="s">
        <v>97</v>
      </c>
      <c r="V25" s="3">
        <v>2</v>
      </c>
      <c r="W25" s="3">
        <v>2</v>
      </c>
      <c r="X25" s="3">
        <v>2</v>
      </c>
      <c r="Y25" s="3">
        <v>2</v>
      </c>
      <c r="Z25" s="3">
        <v>2</v>
      </c>
      <c r="AA25" s="3">
        <v>2</v>
      </c>
      <c r="AB25" s="3">
        <v>2</v>
      </c>
      <c r="AC25" s="3">
        <v>2</v>
      </c>
      <c r="AD25" s="3">
        <v>2</v>
      </c>
      <c r="AE25" s="3">
        <v>2</v>
      </c>
      <c r="AF25" s="3">
        <v>2</v>
      </c>
      <c r="AG25" s="3">
        <v>2</v>
      </c>
      <c r="AH25" s="3">
        <v>2</v>
      </c>
      <c r="AI25" s="3">
        <v>2</v>
      </c>
      <c r="AJ25" s="3">
        <v>2</v>
      </c>
      <c r="AK25" s="3">
        <v>2</v>
      </c>
      <c r="AL25" s="3">
        <v>2</v>
      </c>
      <c r="AM25" s="3">
        <v>2</v>
      </c>
      <c r="AN25" s="3">
        <v>2</v>
      </c>
      <c r="AO25" s="3">
        <v>2</v>
      </c>
      <c r="AP25" s="3">
        <v>2</v>
      </c>
      <c r="AQ25" s="3">
        <v>2</v>
      </c>
      <c r="AR25" s="20"/>
      <c r="AS25" s="20"/>
      <c r="AT25" s="45" t="s">
        <v>97</v>
      </c>
      <c r="AU25" s="45" t="s">
        <v>97</v>
      </c>
      <c r="AV25" s="45" t="s">
        <v>97</v>
      </c>
      <c r="AW25" s="45" t="s">
        <v>97</v>
      </c>
      <c r="AX25" s="45" t="s">
        <v>97</v>
      </c>
      <c r="AY25" s="45" t="s">
        <v>97</v>
      </c>
      <c r="AZ25" s="45" t="s">
        <v>97</v>
      </c>
      <c r="BA25" s="45" t="s">
        <v>97</v>
      </c>
      <c r="BB25" s="45" t="s">
        <v>97</v>
      </c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0"/>
      <c r="BT25" s="45" t="s">
        <v>97</v>
      </c>
      <c r="BU25" s="45" t="s">
        <v>97</v>
      </c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43"/>
      <c r="CR25" s="43"/>
      <c r="CS25" s="20"/>
      <c r="CT25" s="45" t="s">
        <v>97</v>
      </c>
      <c r="CU25" s="45" t="s">
        <v>97</v>
      </c>
      <c r="CV25" s="45" t="s">
        <v>97</v>
      </c>
      <c r="CW25" s="45" t="s">
        <v>97</v>
      </c>
      <c r="CX25" s="45" t="s">
        <v>97</v>
      </c>
      <c r="CY25" s="45" t="s">
        <v>97</v>
      </c>
      <c r="CZ25" s="45" t="s">
        <v>97</v>
      </c>
      <c r="DA25" s="45" t="s">
        <v>97</v>
      </c>
      <c r="DB25" s="45" t="s">
        <v>97</v>
      </c>
      <c r="DC25" s="2"/>
      <c r="DD25" s="2"/>
      <c r="DE25" s="2"/>
      <c r="DF25" s="2"/>
      <c r="DG25" s="2"/>
      <c r="DH25" s="2"/>
      <c r="DI25" s="2"/>
      <c r="DJ25" s="2"/>
      <c r="DK25" s="2"/>
      <c r="DL25" s="63"/>
      <c r="DM25" s="63"/>
      <c r="DN25" s="63"/>
      <c r="DO25" s="63"/>
      <c r="DP25" s="63"/>
      <c r="DQ25" s="63"/>
      <c r="DR25" s="63"/>
      <c r="DS25" s="20"/>
      <c r="DT25" s="45" t="s">
        <v>97</v>
      </c>
      <c r="DU25" s="45" t="s">
        <v>97</v>
      </c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36"/>
      <c r="EK25" s="20"/>
      <c r="EL25" s="48"/>
      <c r="EM25" s="48"/>
      <c r="EN25" s="48"/>
      <c r="EO25" s="48"/>
      <c r="EP25" s="48"/>
      <c r="EQ25" s="48"/>
      <c r="ER25" s="48"/>
      <c r="ES25" s="48"/>
      <c r="ET25" s="48"/>
      <c r="EU25" s="46" t="s">
        <v>97</v>
      </c>
      <c r="EV25" s="46" t="s">
        <v>97</v>
      </c>
      <c r="EW25" s="46" t="s">
        <v>97</v>
      </c>
      <c r="EX25" s="46" t="s">
        <v>97</v>
      </c>
      <c r="EY25" s="46" t="s">
        <v>97</v>
      </c>
      <c r="EZ25" s="46" t="s">
        <v>97</v>
      </c>
      <c r="FA25" s="46" t="s">
        <v>97</v>
      </c>
      <c r="FB25" s="46" t="s">
        <v>97</v>
      </c>
      <c r="FC25" s="2"/>
      <c r="FD25" s="2"/>
      <c r="FE25" s="2"/>
      <c r="FF25" s="2"/>
      <c r="FG25" s="2"/>
      <c r="FH25" s="2"/>
      <c r="FI25" s="2"/>
      <c r="FJ25" s="2"/>
      <c r="FK25" s="2"/>
      <c r="FL25" s="63"/>
      <c r="FM25" s="36"/>
      <c r="FN25" s="36"/>
      <c r="FO25" s="36"/>
      <c r="FP25" s="36"/>
      <c r="FQ25" s="36"/>
      <c r="FR25" s="36"/>
      <c r="FS25" s="20"/>
      <c r="FT25" s="46" t="s">
        <v>97</v>
      </c>
      <c r="FU25" s="46" t="s">
        <v>97</v>
      </c>
      <c r="FV25" s="63"/>
      <c r="FW25" s="63"/>
      <c r="FX25" s="63"/>
      <c r="FY25" s="63"/>
      <c r="FZ25" s="63"/>
      <c r="GA25" s="36"/>
      <c r="GB25" s="36"/>
      <c r="GC25" s="36"/>
      <c r="GD25" s="36"/>
      <c r="GE25" s="36"/>
      <c r="GF25" s="36"/>
      <c r="GG25" s="20"/>
      <c r="GH25" s="48"/>
      <c r="GI25" s="48"/>
      <c r="GJ25" s="48"/>
      <c r="GK25" s="48"/>
      <c r="GL25" s="48"/>
      <c r="GM25" s="48"/>
      <c r="GN25" s="157"/>
      <c r="GO25" s="157"/>
      <c r="GP25" s="157"/>
      <c r="GQ25" s="157"/>
      <c r="GR25" s="157"/>
      <c r="GS25" s="157"/>
      <c r="GT25" s="1">
        <f>SUM(C25:GB25)</f>
        <v>44</v>
      </c>
    </row>
    <row r="26" spans="1:204" ht="17.25" customHeight="1" thickBot="1" x14ac:dyDescent="0.3">
      <c r="A26" s="2" t="s">
        <v>52</v>
      </c>
      <c r="B26" s="2" t="s">
        <v>53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5" t="s">
        <v>97</v>
      </c>
      <c r="U26" s="45" t="s">
        <v>97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0"/>
      <c r="AS26" s="20"/>
      <c r="AT26" s="45" t="s">
        <v>97</v>
      </c>
      <c r="AU26" s="45" t="s">
        <v>97</v>
      </c>
      <c r="AV26" s="45" t="s">
        <v>97</v>
      </c>
      <c r="AW26" s="45" t="s">
        <v>97</v>
      </c>
      <c r="AX26" s="45" t="s">
        <v>97</v>
      </c>
      <c r="AY26" s="45" t="s">
        <v>97</v>
      </c>
      <c r="AZ26" s="45" t="s">
        <v>97</v>
      </c>
      <c r="BA26" s="45" t="s">
        <v>97</v>
      </c>
      <c r="BB26" s="45" t="s">
        <v>97</v>
      </c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0"/>
      <c r="BT26" s="45" t="s">
        <v>97</v>
      </c>
      <c r="BU26" s="45" t="s">
        <v>97</v>
      </c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43"/>
      <c r="CR26" s="43"/>
      <c r="CS26" s="20"/>
      <c r="CT26" s="45" t="s">
        <v>97</v>
      </c>
      <c r="CU26" s="45" t="s">
        <v>97</v>
      </c>
      <c r="CV26" s="45" t="s">
        <v>97</v>
      </c>
      <c r="CW26" s="45" t="s">
        <v>97</v>
      </c>
      <c r="CX26" s="45" t="s">
        <v>97</v>
      </c>
      <c r="CY26" s="45" t="s">
        <v>97</v>
      </c>
      <c r="CZ26" s="45" t="s">
        <v>97</v>
      </c>
      <c r="DA26" s="45" t="s">
        <v>97</v>
      </c>
      <c r="DB26" s="45" t="s">
        <v>97</v>
      </c>
      <c r="DC26" s="2">
        <v>2</v>
      </c>
      <c r="DD26" s="2">
        <v>4</v>
      </c>
      <c r="DE26" s="2">
        <v>2</v>
      </c>
      <c r="DF26" s="2">
        <v>4</v>
      </c>
      <c r="DG26" s="2">
        <v>2</v>
      </c>
      <c r="DH26" s="2">
        <v>4</v>
      </c>
      <c r="DI26" s="2">
        <v>2</v>
      </c>
      <c r="DJ26" s="2">
        <v>4</v>
      </c>
      <c r="DK26" s="2">
        <v>2</v>
      </c>
      <c r="DL26" s="63">
        <v>4</v>
      </c>
      <c r="DM26" s="63">
        <v>2</v>
      </c>
      <c r="DN26" s="63">
        <v>4</v>
      </c>
      <c r="DO26" s="63">
        <v>2</v>
      </c>
      <c r="DP26" s="63">
        <v>4</v>
      </c>
      <c r="DQ26" s="63">
        <v>2</v>
      </c>
      <c r="DR26" s="63">
        <v>4</v>
      </c>
      <c r="DS26" s="20">
        <v>18</v>
      </c>
      <c r="DT26" s="45" t="s">
        <v>97</v>
      </c>
      <c r="DU26" s="45" t="s">
        <v>97</v>
      </c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36"/>
      <c r="EK26" s="20"/>
      <c r="EL26" s="48"/>
      <c r="EM26" s="48"/>
      <c r="EN26" s="48"/>
      <c r="EO26" s="48"/>
      <c r="EP26" s="48"/>
      <c r="EQ26" s="48"/>
      <c r="ER26" s="48"/>
      <c r="ES26" s="48"/>
      <c r="ET26" s="48"/>
      <c r="EU26" s="46" t="s">
        <v>97</v>
      </c>
      <c r="EV26" s="46" t="s">
        <v>97</v>
      </c>
      <c r="EW26" s="46" t="s">
        <v>97</v>
      </c>
      <c r="EX26" s="46" t="s">
        <v>97</v>
      </c>
      <c r="EY26" s="46" t="s">
        <v>97</v>
      </c>
      <c r="EZ26" s="46" t="s">
        <v>97</v>
      </c>
      <c r="FA26" s="46" t="s">
        <v>97</v>
      </c>
      <c r="FB26" s="46" t="s">
        <v>97</v>
      </c>
      <c r="FC26" s="2"/>
      <c r="FD26" s="2"/>
      <c r="FE26" s="2"/>
      <c r="FF26" s="2"/>
      <c r="FG26" s="2"/>
      <c r="FH26" s="2"/>
      <c r="FI26" s="2"/>
      <c r="FJ26" s="2"/>
      <c r="FK26" s="2"/>
      <c r="FL26" s="63"/>
      <c r="FM26" s="36"/>
      <c r="FN26" s="36"/>
      <c r="FO26" s="36"/>
      <c r="FP26" s="36"/>
      <c r="FQ26" s="36"/>
      <c r="FR26" s="36"/>
      <c r="FS26" s="20"/>
      <c r="FT26" s="46" t="s">
        <v>97</v>
      </c>
      <c r="FU26" s="46" t="s">
        <v>97</v>
      </c>
      <c r="FV26" s="63"/>
      <c r="FW26" s="63"/>
      <c r="FX26" s="63"/>
      <c r="FY26" s="63"/>
      <c r="FZ26" s="63"/>
      <c r="GA26" s="36"/>
      <c r="GB26" s="36"/>
      <c r="GC26" s="36"/>
      <c r="GD26" s="36"/>
      <c r="GE26" s="36"/>
      <c r="GF26" s="36"/>
      <c r="GG26" s="20"/>
      <c r="GH26" s="48"/>
      <c r="GI26" s="48"/>
      <c r="GJ26" s="48"/>
      <c r="GK26" s="48"/>
      <c r="GL26" s="48"/>
      <c r="GM26" s="48"/>
      <c r="GN26" s="157"/>
      <c r="GO26" s="157"/>
      <c r="GP26" s="157"/>
      <c r="GQ26" s="157"/>
      <c r="GR26" s="157"/>
      <c r="GS26" s="157"/>
      <c r="GT26" s="1">
        <f>SUM(C26:GB26)</f>
        <v>66</v>
      </c>
    </row>
    <row r="27" spans="1:204" ht="39" customHeight="1" thickBot="1" x14ac:dyDescent="0.3">
      <c r="A27" s="2" t="s">
        <v>54</v>
      </c>
      <c r="B27" s="2" t="s">
        <v>17</v>
      </c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2"/>
      <c r="P27" s="3"/>
      <c r="Q27" s="3"/>
      <c r="R27" s="3"/>
      <c r="S27" s="3"/>
      <c r="T27" s="45" t="s">
        <v>97</v>
      </c>
      <c r="U27" s="45" t="s">
        <v>97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0"/>
      <c r="AS27" s="20"/>
      <c r="AT27" s="45" t="s">
        <v>97</v>
      </c>
      <c r="AU27" s="45" t="s">
        <v>97</v>
      </c>
      <c r="AV27" s="45" t="s">
        <v>97</v>
      </c>
      <c r="AW27" s="45" t="s">
        <v>97</v>
      </c>
      <c r="AX27" s="45" t="s">
        <v>97</v>
      </c>
      <c r="AY27" s="45" t="s">
        <v>97</v>
      </c>
      <c r="AZ27" s="45" t="s">
        <v>97</v>
      </c>
      <c r="BA27" s="45" t="s">
        <v>97</v>
      </c>
      <c r="BB27" s="45" t="s">
        <v>97</v>
      </c>
      <c r="BC27" s="2">
        <v>2</v>
      </c>
      <c r="BD27" s="2">
        <v>2</v>
      </c>
      <c r="BE27" s="2">
        <v>2</v>
      </c>
      <c r="BF27" s="2">
        <v>2</v>
      </c>
      <c r="BG27" s="2">
        <v>2</v>
      </c>
      <c r="BH27" s="2">
        <v>2</v>
      </c>
      <c r="BI27" s="2">
        <v>2</v>
      </c>
      <c r="BJ27" s="2">
        <v>2</v>
      </c>
      <c r="BK27" s="2">
        <v>2</v>
      </c>
      <c r="BL27" s="2">
        <v>2</v>
      </c>
      <c r="BM27" s="2">
        <v>2</v>
      </c>
      <c r="BN27" s="2">
        <v>2</v>
      </c>
      <c r="BO27" s="2">
        <v>2</v>
      </c>
      <c r="BP27" s="2">
        <v>2</v>
      </c>
      <c r="BQ27" s="2">
        <v>2</v>
      </c>
      <c r="BR27" s="2">
        <v>2</v>
      </c>
      <c r="BS27" s="20"/>
      <c r="BT27" s="45" t="s">
        <v>97</v>
      </c>
      <c r="BU27" s="45" t="s">
        <v>97</v>
      </c>
      <c r="BV27" s="2">
        <v>2</v>
      </c>
      <c r="BW27" s="2">
        <v>2</v>
      </c>
      <c r="BX27" s="2">
        <v>2</v>
      </c>
      <c r="BY27" s="2">
        <v>2</v>
      </c>
      <c r="BZ27" s="2">
        <v>2</v>
      </c>
      <c r="CA27" s="2">
        <v>2</v>
      </c>
      <c r="CB27" s="2">
        <v>2</v>
      </c>
      <c r="CC27" s="2">
        <v>2</v>
      </c>
      <c r="CD27" s="2">
        <v>2</v>
      </c>
      <c r="CE27" s="2">
        <v>2</v>
      </c>
      <c r="CF27" s="2">
        <v>2</v>
      </c>
      <c r="CG27" s="2">
        <v>2</v>
      </c>
      <c r="CH27" s="2">
        <v>2</v>
      </c>
      <c r="CI27" s="2">
        <v>2</v>
      </c>
      <c r="CJ27" s="40">
        <v>2</v>
      </c>
      <c r="CK27" s="40">
        <v>2</v>
      </c>
      <c r="CL27" s="40">
        <v>2</v>
      </c>
      <c r="CM27" s="40">
        <v>2</v>
      </c>
      <c r="CN27" s="40">
        <v>2</v>
      </c>
      <c r="CO27" s="40">
        <v>2</v>
      </c>
      <c r="CP27" s="40">
        <v>2</v>
      </c>
      <c r="CQ27" s="43"/>
      <c r="CR27" s="43"/>
      <c r="CS27" s="20"/>
      <c r="CT27" s="45" t="s">
        <v>97</v>
      </c>
      <c r="CU27" s="45" t="s">
        <v>97</v>
      </c>
      <c r="CV27" s="45" t="s">
        <v>97</v>
      </c>
      <c r="CW27" s="45" t="s">
        <v>97</v>
      </c>
      <c r="CX27" s="45" t="s">
        <v>97</v>
      </c>
      <c r="CY27" s="45" t="s">
        <v>97</v>
      </c>
      <c r="CZ27" s="45" t="s">
        <v>97</v>
      </c>
      <c r="DA27" s="45" t="s">
        <v>97</v>
      </c>
      <c r="DB27" s="45" t="s">
        <v>97</v>
      </c>
      <c r="DC27" s="2">
        <v>2</v>
      </c>
      <c r="DD27" s="2">
        <v>2</v>
      </c>
      <c r="DE27" s="2">
        <v>2</v>
      </c>
      <c r="DF27" s="2">
        <v>2</v>
      </c>
      <c r="DG27" s="2">
        <v>2</v>
      </c>
      <c r="DH27" s="2">
        <v>2</v>
      </c>
      <c r="DI27" s="2">
        <v>2</v>
      </c>
      <c r="DJ27" s="2">
        <v>2</v>
      </c>
      <c r="DK27" s="2">
        <v>2</v>
      </c>
      <c r="DL27" s="2">
        <v>2</v>
      </c>
      <c r="DM27" s="2">
        <v>2</v>
      </c>
      <c r="DN27" s="2">
        <v>2</v>
      </c>
      <c r="DO27" s="2">
        <v>2</v>
      </c>
      <c r="DP27" s="2">
        <v>2</v>
      </c>
      <c r="DQ27" s="2">
        <v>2</v>
      </c>
      <c r="DR27" s="2">
        <v>2</v>
      </c>
      <c r="DS27" s="20"/>
      <c r="DT27" s="45" t="s">
        <v>97</v>
      </c>
      <c r="DU27" s="45" t="s">
        <v>97</v>
      </c>
      <c r="DV27" s="2">
        <v>2</v>
      </c>
      <c r="DW27" s="2">
        <v>2</v>
      </c>
      <c r="DX27" s="2">
        <v>2</v>
      </c>
      <c r="DY27" s="2">
        <v>2</v>
      </c>
      <c r="DZ27" s="2">
        <v>2</v>
      </c>
      <c r="EA27" s="2">
        <v>2</v>
      </c>
      <c r="EB27" s="2">
        <v>2</v>
      </c>
      <c r="EC27" s="2">
        <v>2</v>
      </c>
      <c r="ED27" s="2">
        <v>2</v>
      </c>
      <c r="EE27" s="2">
        <v>2</v>
      </c>
      <c r="EF27" s="2">
        <v>2</v>
      </c>
      <c r="EG27" s="2">
        <v>2</v>
      </c>
      <c r="EH27" s="2">
        <v>2</v>
      </c>
      <c r="EI27" s="2">
        <v>2</v>
      </c>
      <c r="EJ27" s="36"/>
      <c r="EK27" s="20"/>
      <c r="EL27" s="48"/>
      <c r="EM27" s="48"/>
      <c r="EN27" s="48"/>
      <c r="EO27" s="48"/>
      <c r="EP27" s="48"/>
      <c r="EQ27" s="48"/>
      <c r="ER27" s="48"/>
      <c r="ES27" s="48"/>
      <c r="ET27" s="48"/>
      <c r="EU27" s="46" t="s">
        <v>97</v>
      </c>
      <c r="EV27" s="46" t="s">
        <v>97</v>
      </c>
      <c r="EW27" s="46" t="s">
        <v>97</v>
      </c>
      <c r="EX27" s="46" t="s">
        <v>97</v>
      </c>
      <c r="EY27" s="46" t="s">
        <v>97</v>
      </c>
      <c r="EZ27" s="46" t="s">
        <v>97</v>
      </c>
      <c r="FA27" s="46" t="s">
        <v>97</v>
      </c>
      <c r="FB27" s="46" t="s">
        <v>97</v>
      </c>
      <c r="FC27" s="2">
        <v>2</v>
      </c>
      <c r="FD27" s="2">
        <v>4</v>
      </c>
      <c r="FE27" s="2">
        <v>2</v>
      </c>
      <c r="FF27" s="2">
        <v>4</v>
      </c>
      <c r="FG27" s="2">
        <v>2</v>
      </c>
      <c r="FH27" s="2">
        <v>4</v>
      </c>
      <c r="FI27" s="2">
        <v>2</v>
      </c>
      <c r="FJ27" s="2">
        <v>2</v>
      </c>
      <c r="FK27" s="2">
        <v>2</v>
      </c>
      <c r="FL27" s="63">
        <v>1</v>
      </c>
      <c r="FM27" s="36"/>
      <c r="FN27" s="36"/>
      <c r="FO27" s="36"/>
      <c r="FP27" s="36"/>
      <c r="FQ27" s="36"/>
      <c r="FR27" s="36"/>
      <c r="FS27" s="20"/>
      <c r="FT27" s="46" t="s">
        <v>97</v>
      </c>
      <c r="FU27" s="46" t="s">
        <v>97</v>
      </c>
      <c r="FV27" s="63">
        <v>2</v>
      </c>
      <c r="FW27" s="63">
        <v>2</v>
      </c>
      <c r="FX27" s="63">
        <v>2</v>
      </c>
      <c r="FY27" s="63">
        <v>2</v>
      </c>
      <c r="FZ27" s="63">
        <v>2</v>
      </c>
      <c r="GA27" s="36"/>
      <c r="GB27" s="36"/>
      <c r="GC27" s="36"/>
      <c r="GD27" s="36"/>
      <c r="GE27" s="36"/>
      <c r="GF27" s="36"/>
      <c r="GG27" s="20"/>
      <c r="GH27" s="48"/>
      <c r="GI27" s="48"/>
      <c r="GJ27" s="48"/>
      <c r="GK27" s="48"/>
      <c r="GL27" s="48"/>
      <c r="GM27" s="48"/>
      <c r="GN27" s="157"/>
      <c r="GO27" s="157"/>
      <c r="GP27" s="157"/>
      <c r="GQ27" s="157"/>
      <c r="GR27" s="157"/>
      <c r="GS27" s="157"/>
      <c r="GT27" s="1">
        <f>SUM(C27:GB27)</f>
        <v>169</v>
      </c>
    </row>
    <row r="28" spans="1:204" ht="39" customHeight="1" thickBot="1" x14ac:dyDescent="0.3">
      <c r="A28" s="2" t="s">
        <v>56</v>
      </c>
      <c r="B28" s="2" t="s">
        <v>113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5" t="s">
        <v>97</v>
      </c>
      <c r="U28" s="45" t="s">
        <v>97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0"/>
      <c r="AS28" s="20"/>
      <c r="AT28" s="45" t="s">
        <v>97</v>
      </c>
      <c r="AU28" s="45" t="s">
        <v>97</v>
      </c>
      <c r="AV28" s="45" t="s">
        <v>97</v>
      </c>
      <c r="AW28" s="45" t="s">
        <v>97</v>
      </c>
      <c r="AX28" s="45" t="s">
        <v>97</v>
      </c>
      <c r="AY28" s="45" t="s">
        <v>97</v>
      </c>
      <c r="AZ28" s="45" t="s">
        <v>97</v>
      </c>
      <c r="BA28" s="45" t="s">
        <v>97</v>
      </c>
      <c r="BB28" s="45" t="s">
        <v>97</v>
      </c>
      <c r="BC28" s="2">
        <v>2</v>
      </c>
      <c r="BD28" s="2">
        <v>2</v>
      </c>
      <c r="BE28" s="2">
        <v>2</v>
      </c>
      <c r="BF28" s="2">
        <v>2</v>
      </c>
      <c r="BG28" s="2">
        <v>2</v>
      </c>
      <c r="BH28" s="2">
        <v>2</v>
      </c>
      <c r="BI28" s="2">
        <v>2</v>
      </c>
      <c r="BJ28" s="2">
        <v>2</v>
      </c>
      <c r="BK28" s="2">
        <v>2</v>
      </c>
      <c r="BL28" s="2">
        <v>2</v>
      </c>
      <c r="BM28" s="2">
        <v>2</v>
      </c>
      <c r="BN28" s="2">
        <v>2</v>
      </c>
      <c r="BO28" s="2">
        <v>2</v>
      </c>
      <c r="BP28" s="2">
        <v>2</v>
      </c>
      <c r="BQ28" s="2">
        <v>2</v>
      </c>
      <c r="BR28" s="2">
        <v>2</v>
      </c>
      <c r="BS28" s="20"/>
      <c r="BT28" s="45" t="s">
        <v>97</v>
      </c>
      <c r="BU28" s="45" t="s">
        <v>97</v>
      </c>
      <c r="BV28" s="2">
        <v>2</v>
      </c>
      <c r="BW28" s="2">
        <v>2</v>
      </c>
      <c r="BX28" s="2">
        <v>2</v>
      </c>
      <c r="BY28" s="2">
        <v>2</v>
      </c>
      <c r="BZ28" s="2">
        <v>2</v>
      </c>
      <c r="CA28" s="2">
        <v>2</v>
      </c>
      <c r="CB28" s="2">
        <v>2</v>
      </c>
      <c r="CC28" s="2">
        <v>2</v>
      </c>
      <c r="CD28" s="2">
        <v>2</v>
      </c>
      <c r="CE28" s="2">
        <v>2</v>
      </c>
      <c r="CF28" s="2">
        <v>2</v>
      </c>
      <c r="CG28" s="2">
        <v>2</v>
      </c>
      <c r="CH28" s="2">
        <v>2</v>
      </c>
      <c r="CI28" s="2">
        <v>2</v>
      </c>
      <c r="CJ28" s="40">
        <v>2</v>
      </c>
      <c r="CK28" s="40">
        <v>2</v>
      </c>
      <c r="CL28" s="40">
        <v>2</v>
      </c>
      <c r="CM28" s="40">
        <v>2</v>
      </c>
      <c r="CN28" s="40">
        <v>2</v>
      </c>
      <c r="CO28" s="40">
        <v>2</v>
      </c>
      <c r="CP28" s="40">
        <v>2</v>
      </c>
      <c r="CQ28" s="43"/>
      <c r="CR28" s="43"/>
      <c r="CS28" s="20"/>
      <c r="CT28" s="45" t="s">
        <v>97</v>
      </c>
      <c r="CU28" s="45" t="s">
        <v>97</v>
      </c>
      <c r="CV28" s="45" t="s">
        <v>97</v>
      </c>
      <c r="CW28" s="45" t="s">
        <v>97</v>
      </c>
      <c r="CX28" s="45" t="s">
        <v>97</v>
      </c>
      <c r="CY28" s="45" t="s">
        <v>97</v>
      </c>
      <c r="CZ28" s="45" t="s">
        <v>97</v>
      </c>
      <c r="DA28" s="45" t="s">
        <v>97</v>
      </c>
      <c r="DB28" s="45" t="s">
        <v>97</v>
      </c>
      <c r="DC28" s="2">
        <v>2</v>
      </c>
      <c r="DD28" s="2">
        <v>2</v>
      </c>
      <c r="DE28" s="2">
        <v>2</v>
      </c>
      <c r="DF28" s="2">
        <v>2</v>
      </c>
      <c r="DG28" s="2">
        <v>2</v>
      </c>
      <c r="DH28" s="2">
        <v>2</v>
      </c>
      <c r="DI28" s="2">
        <v>2</v>
      </c>
      <c r="DJ28" s="2">
        <v>2</v>
      </c>
      <c r="DK28" s="2">
        <v>2</v>
      </c>
      <c r="DL28" s="2">
        <v>2</v>
      </c>
      <c r="DM28" s="2">
        <v>2</v>
      </c>
      <c r="DN28" s="2">
        <v>2</v>
      </c>
      <c r="DO28" s="2">
        <v>2</v>
      </c>
      <c r="DP28" s="2">
        <v>2</v>
      </c>
      <c r="DQ28" s="2">
        <v>2</v>
      </c>
      <c r="DR28" s="2">
        <v>2</v>
      </c>
      <c r="DS28" s="20"/>
      <c r="DT28" s="45" t="s">
        <v>97</v>
      </c>
      <c r="DU28" s="45" t="s">
        <v>97</v>
      </c>
      <c r="DV28" s="2">
        <v>2</v>
      </c>
      <c r="DW28" s="2">
        <v>2</v>
      </c>
      <c r="DX28" s="2">
        <v>2</v>
      </c>
      <c r="DY28" s="2">
        <v>2</v>
      </c>
      <c r="DZ28" s="2">
        <v>2</v>
      </c>
      <c r="EA28" s="2">
        <v>2</v>
      </c>
      <c r="EB28" s="2">
        <v>2</v>
      </c>
      <c r="EC28" s="2">
        <v>2</v>
      </c>
      <c r="ED28" s="2">
        <v>2</v>
      </c>
      <c r="EE28" s="2">
        <v>2</v>
      </c>
      <c r="EF28" s="2">
        <v>2</v>
      </c>
      <c r="EG28" s="2">
        <v>2</v>
      </c>
      <c r="EH28" s="2">
        <v>2</v>
      </c>
      <c r="EI28" s="2">
        <v>2</v>
      </c>
      <c r="EJ28" s="36"/>
      <c r="EK28" s="20"/>
      <c r="EL28" s="48"/>
      <c r="EM28" s="48"/>
      <c r="EN28" s="48"/>
      <c r="EO28" s="48"/>
      <c r="EP28" s="48"/>
      <c r="EQ28" s="48"/>
      <c r="ER28" s="48"/>
      <c r="ES28" s="48"/>
      <c r="ET28" s="48"/>
      <c r="EU28" s="46" t="s">
        <v>97</v>
      </c>
      <c r="EV28" s="46" t="s">
        <v>97</v>
      </c>
      <c r="EW28" s="46" t="s">
        <v>97</v>
      </c>
      <c r="EX28" s="46" t="s">
        <v>97</v>
      </c>
      <c r="EY28" s="46" t="s">
        <v>97</v>
      </c>
      <c r="EZ28" s="46" t="s">
        <v>97</v>
      </c>
      <c r="FA28" s="46" t="s">
        <v>97</v>
      </c>
      <c r="FB28" s="46" t="s">
        <v>97</v>
      </c>
      <c r="FC28" s="2">
        <v>4</v>
      </c>
      <c r="FD28" s="2">
        <v>2</v>
      </c>
      <c r="FE28" s="2">
        <v>4</v>
      </c>
      <c r="FF28" s="2">
        <v>2</v>
      </c>
      <c r="FG28" s="2">
        <v>4</v>
      </c>
      <c r="FH28" s="2">
        <v>2</v>
      </c>
      <c r="FI28" s="2">
        <v>2</v>
      </c>
      <c r="FJ28" s="2">
        <v>2</v>
      </c>
      <c r="FK28" s="2">
        <v>2</v>
      </c>
      <c r="FL28" s="63">
        <v>1</v>
      </c>
      <c r="FM28" s="36"/>
      <c r="FN28" s="36"/>
      <c r="FO28" s="36"/>
      <c r="FP28" s="36"/>
      <c r="FQ28" s="36"/>
      <c r="FR28" s="36"/>
      <c r="FS28" s="20"/>
      <c r="FT28" s="46" t="s">
        <v>97</v>
      </c>
      <c r="FU28" s="46" t="s">
        <v>97</v>
      </c>
      <c r="FV28" s="63">
        <v>2</v>
      </c>
      <c r="FW28" s="63">
        <v>2</v>
      </c>
      <c r="FX28" s="63">
        <v>2</v>
      </c>
      <c r="FY28" s="63">
        <v>2</v>
      </c>
      <c r="FZ28" s="63">
        <v>2</v>
      </c>
      <c r="GA28" s="36"/>
      <c r="GB28" s="36"/>
      <c r="GC28" s="36"/>
      <c r="GD28" s="36"/>
      <c r="GE28" s="36"/>
      <c r="GF28" s="36"/>
      <c r="GG28" s="20"/>
      <c r="GH28" s="48"/>
      <c r="GI28" s="48"/>
      <c r="GJ28" s="48"/>
      <c r="GK28" s="48"/>
      <c r="GL28" s="48"/>
      <c r="GM28" s="48"/>
      <c r="GN28" s="157"/>
      <c r="GO28" s="157"/>
      <c r="GP28" s="157"/>
      <c r="GQ28" s="157"/>
      <c r="GR28" s="157"/>
      <c r="GS28" s="157"/>
      <c r="GT28" s="1">
        <f>SUM(C28:GB28)</f>
        <v>169</v>
      </c>
    </row>
    <row r="29" spans="1:204" ht="17.25" customHeight="1" thickBot="1" x14ac:dyDescent="0.3">
      <c r="A29" s="2" t="s">
        <v>57</v>
      </c>
      <c r="B29" s="2" t="s">
        <v>55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5" t="s">
        <v>97</v>
      </c>
      <c r="U29" s="45" t="s">
        <v>97</v>
      </c>
      <c r="V29" s="2">
        <v>2</v>
      </c>
      <c r="W29" s="2">
        <v>2</v>
      </c>
      <c r="X29" s="2">
        <v>2</v>
      </c>
      <c r="Y29" s="2">
        <v>2</v>
      </c>
      <c r="Z29" s="2">
        <v>2</v>
      </c>
      <c r="AA29" s="2">
        <v>2</v>
      </c>
      <c r="AB29" s="2">
        <v>2</v>
      </c>
      <c r="AC29" s="2">
        <v>2</v>
      </c>
      <c r="AD29" s="2">
        <v>2</v>
      </c>
      <c r="AE29" s="2">
        <v>2</v>
      </c>
      <c r="AF29" s="2">
        <v>2</v>
      </c>
      <c r="AG29" s="2">
        <v>2</v>
      </c>
      <c r="AH29" s="2">
        <v>2</v>
      </c>
      <c r="AI29" s="2">
        <v>2</v>
      </c>
      <c r="AJ29" s="2">
        <v>2</v>
      </c>
      <c r="AK29" s="2">
        <v>2</v>
      </c>
      <c r="AL29" s="2">
        <v>2</v>
      </c>
      <c r="AM29" s="2">
        <v>2</v>
      </c>
      <c r="AN29" s="2">
        <v>2</v>
      </c>
      <c r="AO29" s="2">
        <v>2</v>
      </c>
      <c r="AP29" s="2">
        <v>2</v>
      </c>
      <c r="AQ29" s="2">
        <v>2</v>
      </c>
      <c r="AR29" s="20"/>
      <c r="AS29" s="20"/>
      <c r="AT29" s="45" t="s">
        <v>97</v>
      </c>
      <c r="AU29" s="45" t="s">
        <v>97</v>
      </c>
      <c r="AV29" s="45" t="s">
        <v>97</v>
      </c>
      <c r="AW29" s="45" t="s">
        <v>97</v>
      </c>
      <c r="AX29" s="45" t="s">
        <v>97</v>
      </c>
      <c r="AY29" s="45" t="s">
        <v>97</v>
      </c>
      <c r="AZ29" s="45" t="s">
        <v>97</v>
      </c>
      <c r="BA29" s="45" t="s">
        <v>97</v>
      </c>
      <c r="BB29" s="45" t="s">
        <v>97</v>
      </c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0"/>
      <c r="BT29" s="45" t="s">
        <v>97</v>
      </c>
      <c r="BU29" s="45" t="s">
        <v>97</v>
      </c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40"/>
      <c r="CK29" s="40"/>
      <c r="CL29" s="40"/>
      <c r="CM29" s="40"/>
      <c r="CN29" s="40"/>
      <c r="CO29" s="40"/>
      <c r="CP29" s="40"/>
      <c r="CQ29" s="43"/>
      <c r="CR29" s="43"/>
      <c r="CS29" s="20"/>
      <c r="CT29" s="45" t="s">
        <v>97</v>
      </c>
      <c r="CU29" s="45" t="s">
        <v>97</v>
      </c>
      <c r="CV29" s="45" t="s">
        <v>97</v>
      </c>
      <c r="CW29" s="45" t="s">
        <v>97</v>
      </c>
      <c r="CX29" s="45" t="s">
        <v>97</v>
      </c>
      <c r="CY29" s="45" t="s">
        <v>97</v>
      </c>
      <c r="CZ29" s="45" t="s">
        <v>97</v>
      </c>
      <c r="DA29" s="45" t="s">
        <v>97</v>
      </c>
      <c r="DB29" s="45" t="s">
        <v>97</v>
      </c>
      <c r="DC29" s="128"/>
      <c r="DD29" s="128"/>
      <c r="DE29" s="128"/>
      <c r="DF29" s="128"/>
      <c r="DG29" s="128"/>
      <c r="DH29" s="128"/>
      <c r="DI29" s="128"/>
      <c r="DJ29" s="128"/>
      <c r="DK29" s="128"/>
      <c r="DL29" s="129"/>
      <c r="DM29" s="129"/>
      <c r="DN29" s="129"/>
      <c r="DO29" s="129"/>
      <c r="DP29" s="129"/>
      <c r="DQ29" s="129"/>
      <c r="DR29" s="129"/>
      <c r="DS29" s="20"/>
      <c r="DT29" s="45" t="s">
        <v>97</v>
      </c>
      <c r="DU29" s="45" t="s">
        <v>97</v>
      </c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36"/>
      <c r="EK29" s="20"/>
      <c r="EL29" s="48"/>
      <c r="EM29" s="48"/>
      <c r="EN29" s="48"/>
      <c r="EO29" s="48"/>
      <c r="EP29" s="48"/>
      <c r="EQ29" s="48"/>
      <c r="ER29" s="48"/>
      <c r="ES29" s="48"/>
      <c r="ET29" s="48"/>
      <c r="EU29" s="46" t="s">
        <v>97</v>
      </c>
      <c r="EV29" s="46" t="s">
        <v>97</v>
      </c>
      <c r="EW29" s="46" t="s">
        <v>97</v>
      </c>
      <c r="EX29" s="46" t="s">
        <v>97</v>
      </c>
      <c r="EY29" s="46" t="s">
        <v>97</v>
      </c>
      <c r="EZ29" s="46" t="s">
        <v>97</v>
      </c>
      <c r="FA29" s="46" t="s">
        <v>97</v>
      </c>
      <c r="FB29" s="46" t="s">
        <v>97</v>
      </c>
      <c r="FC29" s="2"/>
      <c r="FD29" s="2"/>
      <c r="FE29" s="2"/>
      <c r="FF29" s="2"/>
      <c r="FG29" s="2"/>
      <c r="FH29" s="2"/>
      <c r="FI29" s="2"/>
      <c r="FJ29" s="2"/>
      <c r="FK29" s="2"/>
      <c r="FL29" s="63"/>
      <c r="FM29" s="36"/>
      <c r="FN29" s="36"/>
      <c r="FO29" s="36"/>
      <c r="FP29" s="36"/>
      <c r="FQ29" s="36"/>
      <c r="FR29" s="36"/>
      <c r="FS29" s="20"/>
      <c r="FT29" s="141" t="s">
        <v>97</v>
      </c>
      <c r="FU29" s="141" t="s">
        <v>97</v>
      </c>
      <c r="FV29" s="129"/>
      <c r="FW29" s="129"/>
      <c r="FX29" s="129"/>
      <c r="FY29" s="129"/>
      <c r="FZ29" s="129"/>
      <c r="GA29" s="151"/>
      <c r="GB29" s="151"/>
      <c r="GC29" s="151"/>
      <c r="GD29" s="151"/>
      <c r="GE29" s="151"/>
      <c r="GF29" s="151"/>
      <c r="GG29" s="142"/>
      <c r="GH29" s="144"/>
      <c r="GI29" s="144"/>
      <c r="GJ29" s="144"/>
      <c r="GK29" s="144"/>
      <c r="GL29" s="144"/>
      <c r="GM29" s="144"/>
      <c r="GN29" s="159"/>
      <c r="GO29" s="159"/>
      <c r="GP29" s="159"/>
      <c r="GQ29" s="159"/>
      <c r="GR29" s="159"/>
      <c r="GS29" s="159"/>
      <c r="GT29" s="143">
        <f>SUM(C29:GB29)</f>
        <v>44</v>
      </c>
    </row>
    <row r="30" spans="1:204" ht="31.5" customHeight="1" thickBot="1" x14ac:dyDescent="0.3">
      <c r="A30" s="103" t="s">
        <v>114</v>
      </c>
      <c r="B30" s="104" t="s">
        <v>115</v>
      </c>
      <c r="T30" s="45" t="s">
        <v>97</v>
      </c>
      <c r="U30" s="45" t="s">
        <v>97</v>
      </c>
      <c r="BS30" s="126"/>
      <c r="DA30" s="45" t="s">
        <v>97</v>
      </c>
      <c r="DB30" s="127" t="s">
        <v>97</v>
      </c>
      <c r="DC30" s="130">
        <v>2</v>
      </c>
      <c r="DD30" s="130">
        <v>2</v>
      </c>
      <c r="DE30" s="130">
        <v>2</v>
      </c>
      <c r="DF30" s="130">
        <v>2</v>
      </c>
      <c r="DG30" s="130">
        <v>2</v>
      </c>
      <c r="DH30" s="130">
        <v>2</v>
      </c>
      <c r="DI30" s="130">
        <v>2</v>
      </c>
      <c r="DJ30" s="130">
        <v>2</v>
      </c>
      <c r="DK30" s="130">
        <v>2</v>
      </c>
      <c r="DL30" s="130">
        <v>2</v>
      </c>
      <c r="DM30" s="130">
        <v>2</v>
      </c>
      <c r="DN30" s="130">
        <v>2</v>
      </c>
      <c r="DO30" s="130">
        <v>2</v>
      </c>
      <c r="DP30" s="130">
        <v>2</v>
      </c>
      <c r="DQ30" s="130">
        <v>2</v>
      </c>
      <c r="DR30" s="130">
        <v>2</v>
      </c>
      <c r="DS30" s="126"/>
      <c r="EK30" s="126"/>
      <c r="EL30" s="136"/>
      <c r="EM30" s="136"/>
      <c r="EN30" s="136"/>
      <c r="EO30" s="136"/>
      <c r="EP30" s="136"/>
      <c r="EQ30" s="136"/>
      <c r="ER30" s="136"/>
      <c r="ES30" s="136"/>
      <c r="ET30" s="136"/>
      <c r="FM30" s="155"/>
      <c r="FN30" s="155"/>
      <c r="FO30" s="155"/>
      <c r="FP30" s="155"/>
      <c r="FQ30" s="155"/>
      <c r="FR30" s="155"/>
      <c r="FS30" s="126"/>
      <c r="FT30" s="141" t="s">
        <v>97</v>
      </c>
      <c r="FU30" s="141" t="s">
        <v>97</v>
      </c>
      <c r="FV30" s="146"/>
      <c r="FW30" s="147"/>
      <c r="FX30" s="147"/>
      <c r="FY30" s="147"/>
      <c r="FZ30" s="147"/>
      <c r="GA30" s="152"/>
      <c r="GB30" s="152"/>
      <c r="GC30" s="152"/>
      <c r="GD30" s="152"/>
      <c r="GE30" s="152"/>
      <c r="GF30" s="152"/>
      <c r="GG30" s="148"/>
      <c r="GH30" s="149"/>
      <c r="GI30" s="149"/>
      <c r="GJ30" s="149"/>
      <c r="GK30" s="150"/>
      <c r="GL30" s="156"/>
      <c r="GM30" s="145"/>
      <c r="GN30" s="160"/>
      <c r="GO30" s="160"/>
      <c r="GP30" s="160"/>
      <c r="GQ30" s="160"/>
      <c r="GR30" s="160"/>
      <c r="GS30" s="160"/>
      <c r="GT30" s="143">
        <f>SUM(C30:GB30)</f>
        <v>32</v>
      </c>
    </row>
    <row r="31" spans="1:204" s="30" customFormat="1" ht="48.75" customHeight="1" thickBot="1" x14ac:dyDescent="0.3">
      <c r="A31" s="56" t="s">
        <v>58</v>
      </c>
      <c r="B31" s="57" t="s">
        <v>59</v>
      </c>
      <c r="C31" s="29">
        <f>SUM(C32:C33)</f>
        <v>0</v>
      </c>
      <c r="D31" s="29">
        <f t="shared" ref="D31:S31" si="187">SUM(D32:D33)</f>
        <v>0</v>
      </c>
      <c r="E31" s="29">
        <f t="shared" si="187"/>
        <v>0</v>
      </c>
      <c r="F31" s="29">
        <f t="shared" si="187"/>
        <v>0</v>
      </c>
      <c r="G31" s="29">
        <f t="shared" si="187"/>
        <v>0</v>
      </c>
      <c r="H31" s="29">
        <f t="shared" si="187"/>
        <v>0</v>
      </c>
      <c r="I31" s="29">
        <f t="shared" si="187"/>
        <v>0</v>
      </c>
      <c r="J31" s="29">
        <f t="shared" si="187"/>
        <v>0</v>
      </c>
      <c r="K31" s="29">
        <f t="shared" si="187"/>
        <v>0</v>
      </c>
      <c r="L31" s="29">
        <f t="shared" si="187"/>
        <v>0</v>
      </c>
      <c r="M31" s="29">
        <f t="shared" si="187"/>
        <v>0</v>
      </c>
      <c r="N31" s="29">
        <f t="shared" si="187"/>
        <v>0</v>
      </c>
      <c r="O31" s="29">
        <f t="shared" si="187"/>
        <v>0</v>
      </c>
      <c r="P31" s="29">
        <f t="shared" si="187"/>
        <v>0</v>
      </c>
      <c r="Q31" s="29">
        <f t="shared" si="187"/>
        <v>0</v>
      </c>
      <c r="R31" s="29">
        <f t="shared" si="187"/>
        <v>0</v>
      </c>
      <c r="S31" s="29">
        <f t="shared" si="187"/>
        <v>0</v>
      </c>
      <c r="T31" s="45" t="s">
        <v>97</v>
      </c>
      <c r="U31" s="45" t="s">
        <v>97</v>
      </c>
      <c r="V31" s="29">
        <f t="shared" ref="V31" si="188">SUM(V32:V33)</f>
        <v>0</v>
      </c>
      <c r="W31" s="29">
        <f t="shared" ref="W31" si="189">SUM(W32:W33)</f>
        <v>0</v>
      </c>
      <c r="X31" s="29">
        <f t="shared" ref="X31" si="190">SUM(X32:X33)</f>
        <v>0</v>
      </c>
      <c r="Y31" s="29">
        <f t="shared" ref="Y31" si="191">SUM(Y32:Y33)</f>
        <v>0</v>
      </c>
      <c r="Z31" s="29">
        <f t="shared" ref="Z31" si="192">SUM(Z32:Z33)</f>
        <v>0</v>
      </c>
      <c r="AA31" s="29">
        <f t="shared" ref="AA31" si="193">SUM(AA32:AA33)</f>
        <v>0</v>
      </c>
      <c r="AB31" s="29">
        <f t="shared" ref="AB31" si="194">SUM(AB32:AB33)</f>
        <v>0</v>
      </c>
      <c r="AC31" s="29">
        <f t="shared" ref="AC31" si="195">SUM(AC32:AC33)</f>
        <v>0</v>
      </c>
      <c r="AD31" s="29">
        <f t="shared" ref="AD31" si="196">SUM(AD32:AD33)</f>
        <v>0</v>
      </c>
      <c r="AE31" s="29">
        <f t="shared" ref="AE31" si="197">SUM(AE32:AE33)</f>
        <v>0</v>
      </c>
      <c r="AF31" s="29">
        <f t="shared" ref="AF31" si="198">SUM(AF32:AF33)</f>
        <v>0</v>
      </c>
      <c r="AG31" s="29">
        <f t="shared" ref="AG31" si="199">SUM(AG32:AG33)</f>
        <v>0</v>
      </c>
      <c r="AH31" s="29">
        <f t="shared" ref="AH31" si="200">SUM(AH32:AH33)</f>
        <v>0</v>
      </c>
      <c r="AI31" s="29">
        <f t="shared" ref="AI31" si="201">SUM(AI32:AI33)</f>
        <v>0</v>
      </c>
      <c r="AJ31" s="29">
        <f t="shared" ref="AJ31" si="202">SUM(AJ32:AJ33)</f>
        <v>0</v>
      </c>
      <c r="AK31" s="29">
        <f t="shared" ref="AK31" si="203">SUM(AK32:AK33)</f>
        <v>0</v>
      </c>
      <c r="AL31" s="29">
        <f t="shared" ref="AL31" si="204">SUM(AL32:AL33)</f>
        <v>0</v>
      </c>
      <c r="AM31" s="29">
        <f t="shared" ref="AM31" si="205">SUM(AM32:AM33)</f>
        <v>0</v>
      </c>
      <c r="AN31" s="29">
        <f t="shared" ref="AN31" si="206">SUM(AN32:AN33)</f>
        <v>0</v>
      </c>
      <c r="AO31" s="29">
        <f t="shared" ref="AO31" si="207">SUM(AO32:AO33)</f>
        <v>0</v>
      </c>
      <c r="AP31" s="29">
        <f t="shared" ref="AP31" si="208">SUM(AP32:AP33)</f>
        <v>0</v>
      </c>
      <c r="AQ31" s="29">
        <f t="shared" ref="AQ31" si="209">SUM(AQ32:AQ33)</f>
        <v>0</v>
      </c>
      <c r="AR31" s="20"/>
      <c r="AS31" s="20"/>
      <c r="AT31" s="45" t="s">
        <v>97</v>
      </c>
      <c r="AU31" s="45" t="s">
        <v>97</v>
      </c>
      <c r="AV31" s="45" t="s">
        <v>97</v>
      </c>
      <c r="AW31" s="45" t="s">
        <v>97</v>
      </c>
      <c r="AX31" s="45" t="s">
        <v>97</v>
      </c>
      <c r="AY31" s="45" t="s">
        <v>97</v>
      </c>
      <c r="AZ31" s="45" t="s">
        <v>97</v>
      </c>
      <c r="BA31" s="45" t="s">
        <v>97</v>
      </c>
      <c r="BB31" s="45" t="s">
        <v>97</v>
      </c>
      <c r="BC31" s="29">
        <f t="shared" ref="BC31" si="210">SUM(BC32:BC33)</f>
        <v>8</v>
      </c>
      <c r="BD31" s="29">
        <f t="shared" ref="BD31" si="211">SUM(BD32:BD33)</f>
        <v>10</v>
      </c>
      <c r="BE31" s="29">
        <f t="shared" ref="BE31" si="212">SUM(BE32:BE33)</f>
        <v>8</v>
      </c>
      <c r="BF31" s="29">
        <f t="shared" ref="BF31" si="213">SUM(BF32:BF33)</f>
        <v>10</v>
      </c>
      <c r="BG31" s="29">
        <f t="shared" ref="BG31" si="214">SUM(BG32:BG33)</f>
        <v>8</v>
      </c>
      <c r="BH31" s="29">
        <f t="shared" ref="BH31" si="215">SUM(BH32:BH33)</f>
        <v>10</v>
      </c>
      <c r="BI31" s="29">
        <f t="shared" ref="BI31" si="216">SUM(BI32:BI33)</f>
        <v>8</v>
      </c>
      <c r="BJ31" s="29">
        <f t="shared" ref="BJ31" si="217">SUM(BJ32:BJ33)</f>
        <v>10</v>
      </c>
      <c r="BK31" s="29">
        <f t="shared" ref="BK31" si="218">SUM(BK32:BK33)</f>
        <v>8</v>
      </c>
      <c r="BL31" s="29">
        <f t="shared" ref="BL31" si="219">SUM(BL32:BL33)</f>
        <v>10</v>
      </c>
      <c r="BM31" s="29">
        <f t="shared" ref="BM31" si="220">SUM(BM32:BM33)</f>
        <v>8</v>
      </c>
      <c r="BN31" s="29">
        <f t="shared" ref="BN31" si="221">SUM(BN32:BN33)</f>
        <v>10</v>
      </c>
      <c r="BO31" s="29">
        <f t="shared" ref="BO31" si="222">SUM(BO32:BO33)</f>
        <v>8</v>
      </c>
      <c r="BP31" s="29">
        <f t="shared" ref="BP31" si="223">SUM(BP32:BP33)</f>
        <v>10</v>
      </c>
      <c r="BQ31" s="29">
        <f t="shared" ref="BQ31" si="224">SUM(BQ32:BQ33)</f>
        <v>8</v>
      </c>
      <c r="BR31" s="29">
        <f t="shared" ref="BR31" si="225">SUM(BR32:BR33)</f>
        <v>10</v>
      </c>
      <c r="BS31" s="29">
        <f t="shared" ref="BS31" si="226">SUM(BS32:BS33)</f>
        <v>24</v>
      </c>
      <c r="BT31" s="45" t="s">
        <v>97</v>
      </c>
      <c r="BU31" s="45" t="s">
        <v>97</v>
      </c>
      <c r="BV31" s="29">
        <f t="shared" ref="BV31" si="227">SUM(BV32:BV33)</f>
        <v>0</v>
      </c>
      <c r="BW31" s="29">
        <f t="shared" ref="BW31" si="228">SUM(BW32:BW33)</f>
        <v>0</v>
      </c>
      <c r="BX31" s="29">
        <f t="shared" ref="BX31" si="229">SUM(BX32:BX33)</f>
        <v>0</v>
      </c>
      <c r="BY31" s="29">
        <f t="shared" ref="BY31" si="230">SUM(BY32:BY33)</f>
        <v>0</v>
      </c>
      <c r="BZ31" s="29">
        <f t="shared" ref="BZ31" si="231">SUM(BZ32:BZ33)</f>
        <v>0</v>
      </c>
      <c r="CA31" s="29">
        <f t="shared" ref="CA31" si="232">SUM(CA32:CA33)</f>
        <v>0</v>
      </c>
      <c r="CB31" s="29">
        <f t="shared" ref="CB31" si="233">SUM(CB32:CB33)</f>
        <v>0</v>
      </c>
      <c r="CC31" s="29">
        <f t="shared" ref="CC31" si="234">SUM(CC32:CC33)</f>
        <v>0</v>
      </c>
      <c r="CD31" s="29">
        <f t="shared" ref="CD31" si="235">SUM(CD32:CD33)</f>
        <v>0</v>
      </c>
      <c r="CE31" s="29">
        <f t="shared" ref="CE31" si="236">SUM(CE32:CE33)</f>
        <v>0</v>
      </c>
      <c r="CF31" s="29">
        <f t="shared" ref="CF31" si="237">SUM(CF32:CF33)</f>
        <v>0</v>
      </c>
      <c r="CG31" s="29">
        <f t="shared" ref="CG31" si="238">SUM(CG32:CG33)</f>
        <v>0</v>
      </c>
      <c r="CH31" s="29">
        <f t="shared" ref="CH31" si="239">SUM(CH32:CH33)</f>
        <v>0</v>
      </c>
      <c r="CI31" s="29">
        <f t="shared" ref="CI31" si="240">SUM(CI32:CI33)</f>
        <v>0</v>
      </c>
      <c r="CJ31" s="29">
        <f t="shared" ref="CJ31" si="241">SUM(CJ32:CJ33)</f>
        <v>0</v>
      </c>
      <c r="CK31" s="29">
        <f t="shared" ref="CK31" si="242">SUM(CK32:CK33)</f>
        <v>0</v>
      </c>
      <c r="CL31" s="29">
        <f t="shared" ref="CL31" si="243">SUM(CL32:CL33)</f>
        <v>0</v>
      </c>
      <c r="CM31" s="29">
        <f t="shared" ref="CM31" si="244">SUM(CM32:CM33)</f>
        <v>0</v>
      </c>
      <c r="CN31" s="29">
        <f t="shared" ref="CN31" si="245">SUM(CN32:CN33)</f>
        <v>0</v>
      </c>
      <c r="CO31" s="29">
        <f t="shared" ref="CO31" si="246">SUM(CO32:CO33)</f>
        <v>0</v>
      </c>
      <c r="CP31" s="29">
        <f t="shared" ref="CP31" si="247">SUM(CP32:CP33)</f>
        <v>0</v>
      </c>
      <c r="CQ31" s="29">
        <f t="shared" ref="CQ31" si="248">SUM(CQ32:CQ33)</f>
        <v>0</v>
      </c>
      <c r="CR31" s="29">
        <f t="shared" ref="CR31" si="249">SUM(CR32:CR33)</f>
        <v>0</v>
      </c>
      <c r="CS31" s="29">
        <f t="shared" ref="CS31" si="250">SUM(CS32:CS33)</f>
        <v>0</v>
      </c>
      <c r="CT31" s="45" t="s">
        <v>97</v>
      </c>
      <c r="CU31" s="45" t="s">
        <v>97</v>
      </c>
      <c r="CV31" s="45" t="s">
        <v>97</v>
      </c>
      <c r="CW31" s="45" t="s">
        <v>97</v>
      </c>
      <c r="CX31" s="45" t="s">
        <v>97</v>
      </c>
      <c r="CY31" s="45" t="s">
        <v>97</v>
      </c>
      <c r="CZ31" s="45" t="s">
        <v>97</v>
      </c>
      <c r="DA31" s="45" t="s">
        <v>97</v>
      </c>
      <c r="DB31" s="45" t="s">
        <v>97</v>
      </c>
      <c r="DC31" s="29">
        <f t="shared" ref="DC31" si="251">SUM(DC32:DC33)</f>
        <v>0</v>
      </c>
      <c r="DD31" s="29">
        <f t="shared" ref="DD31" si="252">SUM(DD32:DD33)</f>
        <v>0</v>
      </c>
      <c r="DE31" s="29">
        <f t="shared" ref="DE31" si="253">SUM(DE32:DE33)</f>
        <v>0</v>
      </c>
      <c r="DF31" s="29">
        <f t="shared" ref="DF31" si="254">SUM(DF32:DF33)</f>
        <v>0</v>
      </c>
      <c r="DG31" s="29">
        <f t="shared" ref="DG31" si="255">SUM(DG32:DG33)</f>
        <v>0</v>
      </c>
      <c r="DH31" s="29">
        <f t="shared" ref="DH31" si="256">SUM(DH32:DH33)</f>
        <v>0</v>
      </c>
      <c r="DI31" s="29">
        <f t="shared" ref="DI31" si="257">SUM(DI32:DI33)</f>
        <v>0</v>
      </c>
      <c r="DJ31" s="29">
        <f t="shared" ref="DJ31" si="258">SUM(DJ32:DJ33)</f>
        <v>0</v>
      </c>
      <c r="DK31" s="29">
        <f t="shared" ref="DK31" si="259">SUM(DK32:DK33)</f>
        <v>0</v>
      </c>
      <c r="DL31" s="29">
        <f t="shared" ref="DL31" si="260">SUM(DL32:DL33)</f>
        <v>0</v>
      </c>
      <c r="DM31" s="29">
        <f t="shared" ref="DM31" si="261">SUM(DM32:DM33)</f>
        <v>0</v>
      </c>
      <c r="DN31" s="29">
        <f t="shared" ref="DN31" si="262">SUM(DN32:DN33)</f>
        <v>0</v>
      </c>
      <c r="DO31" s="29">
        <f t="shared" ref="DO31" si="263">SUM(DO32:DO33)</f>
        <v>0</v>
      </c>
      <c r="DP31" s="29">
        <f t="shared" ref="DP31" si="264">SUM(DP32:DP33)</f>
        <v>0</v>
      </c>
      <c r="DQ31" s="29">
        <f t="shared" ref="DQ31" si="265">SUM(DQ32:DQ33)</f>
        <v>0</v>
      </c>
      <c r="DR31" s="29">
        <f t="shared" ref="DR31" si="266">SUM(DR32:DR33)</f>
        <v>0</v>
      </c>
      <c r="DS31" s="20">
        <f t="shared" ref="DS31" si="267">SUM(DS32:DS33)</f>
        <v>0</v>
      </c>
      <c r="DT31" s="45" t="s">
        <v>97</v>
      </c>
      <c r="DU31" s="45" t="s">
        <v>97</v>
      </c>
      <c r="DV31" s="29">
        <f t="shared" ref="DV31" si="268">SUM(DV32:DV33)</f>
        <v>0</v>
      </c>
      <c r="DW31" s="29">
        <f t="shared" ref="DW31" si="269">SUM(DW32:DW33)</f>
        <v>0</v>
      </c>
      <c r="DX31" s="29">
        <f t="shared" ref="DX31" si="270">SUM(DX32:DX33)</f>
        <v>0</v>
      </c>
      <c r="DY31" s="29">
        <f t="shared" ref="DY31" si="271">SUM(DY32:DY33)</f>
        <v>0</v>
      </c>
      <c r="DZ31" s="29">
        <f t="shared" ref="DZ31" si="272">SUM(DZ32:DZ33)</f>
        <v>0</v>
      </c>
      <c r="EA31" s="29">
        <f t="shared" ref="EA31" si="273">SUM(EA32:EA33)</f>
        <v>0</v>
      </c>
      <c r="EB31" s="29">
        <f t="shared" ref="EB31" si="274">SUM(EB32:EB33)</f>
        <v>0</v>
      </c>
      <c r="EC31" s="29">
        <f t="shared" ref="EC31" si="275">SUM(EC32:EC33)</f>
        <v>0</v>
      </c>
      <c r="ED31" s="29">
        <f t="shared" ref="ED31" si="276">SUM(ED32:ED33)</f>
        <v>0</v>
      </c>
      <c r="EE31" s="29">
        <f t="shared" ref="EE31" si="277">SUM(EE32:EE33)</f>
        <v>0</v>
      </c>
      <c r="EF31" s="29">
        <f t="shared" ref="EF31" si="278">SUM(EF32:EF33)</f>
        <v>0</v>
      </c>
      <c r="EG31" s="29">
        <f t="shared" ref="EG31" si="279">SUM(EG32:EG33)</f>
        <v>0</v>
      </c>
      <c r="EH31" s="29">
        <f t="shared" ref="EH31" si="280">SUM(EH32:EH33)</f>
        <v>0</v>
      </c>
      <c r="EI31" s="29">
        <f t="shared" ref="EI31" si="281">SUM(EI32:EI33)</f>
        <v>0</v>
      </c>
      <c r="EJ31" s="29">
        <f t="shared" ref="EJ31" si="282">SUM(EJ32:EJ33)</f>
        <v>0</v>
      </c>
      <c r="EK31" s="20">
        <f t="shared" ref="EK31" si="283">SUM(EK32:EK33)</f>
        <v>0</v>
      </c>
      <c r="EL31" s="48">
        <f t="shared" ref="EL31" si="284">SUM(EL32:EL33)</f>
        <v>0</v>
      </c>
      <c r="EM31" s="48">
        <f t="shared" ref="EM31" si="285">SUM(EM32:EM33)</f>
        <v>0</v>
      </c>
      <c r="EN31" s="48">
        <f t="shared" ref="EN31" si="286">SUM(EN32:EN33)</f>
        <v>0</v>
      </c>
      <c r="EO31" s="48">
        <f t="shared" ref="EO31" si="287">SUM(EO32:EO33)</f>
        <v>0</v>
      </c>
      <c r="EP31" s="48">
        <f t="shared" ref="EP31" si="288">SUM(EP32:EP33)</f>
        <v>0</v>
      </c>
      <c r="EQ31" s="48">
        <f t="shared" ref="EQ31" si="289">SUM(EQ32:EQ33)</f>
        <v>0</v>
      </c>
      <c r="ER31" s="48">
        <f t="shared" ref="ER31" si="290">SUM(ER32:ER33)</f>
        <v>0</v>
      </c>
      <c r="ES31" s="48">
        <f t="shared" ref="ES31" si="291">SUM(ES32:ES33)</f>
        <v>0</v>
      </c>
      <c r="ET31" s="48">
        <f t="shared" ref="ET31" si="292">SUM(ET32:ET33)</f>
        <v>0</v>
      </c>
      <c r="EU31" s="46" t="s">
        <v>97</v>
      </c>
      <c r="EV31" s="46" t="s">
        <v>97</v>
      </c>
      <c r="EW31" s="46" t="s">
        <v>97</v>
      </c>
      <c r="EX31" s="46" t="s">
        <v>97</v>
      </c>
      <c r="EY31" s="46" t="s">
        <v>97</v>
      </c>
      <c r="EZ31" s="46" t="s">
        <v>97</v>
      </c>
      <c r="FA31" s="46" t="s">
        <v>97</v>
      </c>
      <c r="FB31" s="46" t="s">
        <v>97</v>
      </c>
      <c r="FC31" s="29">
        <f t="shared" ref="FC31" si="293">SUM(FC32:FC33)</f>
        <v>0</v>
      </c>
      <c r="FD31" s="29">
        <f t="shared" ref="FD31" si="294">SUM(FD32:FD33)</f>
        <v>0</v>
      </c>
      <c r="FE31" s="29">
        <f t="shared" ref="FE31" si="295">SUM(FE32:FE33)</f>
        <v>0</v>
      </c>
      <c r="FF31" s="29">
        <f t="shared" ref="FF31" si="296">SUM(FF32:FF33)</f>
        <v>0</v>
      </c>
      <c r="FG31" s="29">
        <f t="shared" ref="FG31" si="297">SUM(FG32:FG33)</f>
        <v>0</v>
      </c>
      <c r="FH31" s="29">
        <f t="shared" ref="FH31" si="298">SUM(FH32:FH33)</f>
        <v>0</v>
      </c>
      <c r="FI31" s="29">
        <f t="shared" ref="FI31" si="299">SUM(FI32:FI33)</f>
        <v>0</v>
      </c>
      <c r="FJ31" s="29">
        <f t="shared" ref="FJ31" si="300">SUM(FJ32:FJ33)</f>
        <v>0</v>
      </c>
      <c r="FK31" s="29">
        <f t="shared" ref="FK31" si="301">SUM(FK32:FK33)</f>
        <v>0</v>
      </c>
      <c r="FL31" s="29">
        <f t="shared" ref="FL31" si="302">SUM(FL32:FL33)</f>
        <v>0</v>
      </c>
      <c r="FM31" s="36">
        <f t="shared" ref="FM31" si="303">SUM(FM32:FM33)</f>
        <v>0</v>
      </c>
      <c r="FN31" s="36">
        <f t="shared" ref="FN31" si="304">SUM(FN32:FN33)</f>
        <v>0</v>
      </c>
      <c r="FO31" s="36">
        <f t="shared" ref="FO31" si="305">SUM(FO32:FO33)</f>
        <v>0</v>
      </c>
      <c r="FP31" s="36">
        <f t="shared" ref="FP31" si="306">SUM(FP32:FP33)</f>
        <v>0</v>
      </c>
      <c r="FQ31" s="36">
        <f t="shared" ref="FQ31" si="307">SUM(FQ32:FQ33)</f>
        <v>0</v>
      </c>
      <c r="FR31" s="36">
        <f t="shared" ref="FR31" si="308">SUM(FR32:FR33)</f>
        <v>0</v>
      </c>
      <c r="FS31" s="20">
        <f t="shared" ref="FS31" si="309">SUM(FS32:FS33)</f>
        <v>0</v>
      </c>
      <c r="FT31" s="46" t="s">
        <v>97</v>
      </c>
      <c r="FU31" s="46" t="s">
        <v>97</v>
      </c>
      <c r="FV31" s="29">
        <f t="shared" ref="FV31" si="310">SUM(FV32:FV33)</f>
        <v>0</v>
      </c>
      <c r="FW31" s="29">
        <f t="shared" ref="FW31" si="311">SUM(FW32:FW33)</f>
        <v>0</v>
      </c>
      <c r="FX31" s="29">
        <f t="shared" ref="FX31" si="312">SUM(FX32:FX33)</f>
        <v>0</v>
      </c>
      <c r="FY31" s="29">
        <f t="shared" ref="FY31" si="313">SUM(FY32:FY33)</f>
        <v>0</v>
      </c>
      <c r="FZ31" s="29">
        <f t="shared" ref="FZ31" si="314">SUM(FZ32:FZ33)</f>
        <v>0</v>
      </c>
      <c r="GA31" s="36">
        <f t="shared" ref="GA31" si="315">SUM(GA32:GA33)</f>
        <v>0</v>
      </c>
      <c r="GB31" s="36">
        <f t="shared" ref="GB31" si="316">SUM(GB32:GB33)</f>
        <v>0</v>
      </c>
      <c r="GC31" s="36"/>
      <c r="GD31" s="36"/>
      <c r="GE31" s="36"/>
      <c r="GF31" s="36"/>
      <c r="GG31" s="20"/>
      <c r="GH31" s="48"/>
      <c r="GI31" s="48"/>
      <c r="GJ31" s="48"/>
      <c r="GK31" s="48"/>
      <c r="GL31" s="48"/>
      <c r="GM31" s="48"/>
      <c r="GN31" s="157"/>
      <c r="GO31" s="157"/>
      <c r="GP31" s="157"/>
      <c r="GQ31" s="157"/>
      <c r="GR31" s="157"/>
      <c r="GS31" s="157"/>
      <c r="GT31" s="55">
        <f>SUM(C31:GB31)</f>
        <v>168</v>
      </c>
      <c r="GU31" s="28"/>
      <c r="GV31" s="28"/>
    </row>
    <row r="32" spans="1:204" ht="21" customHeight="1" thickBot="1" x14ac:dyDescent="0.3">
      <c r="A32" s="2" t="s">
        <v>60</v>
      </c>
      <c r="B32" s="2" t="s">
        <v>61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5" t="s">
        <v>97</v>
      </c>
      <c r="U32" s="45" t="s">
        <v>97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0"/>
      <c r="AS32" s="20"/>
      <c r="AT32" s="45" t="s">
        <v>97</v>
      </c>
      <c r="AU32" s="45" t="s">
        <v>97</v>
      </c>
      <c r="AV32" s="45" t="s">
        <v>97</v>
      </c>
      <c r="AW32" s="45" t="s">
        <v>97</v>
      </c>
      <c r="AX32" s="45" t="s">
        <v>97</v>
      </c>
      <c r="AY32" s="45" t="s">
        <v>97</v>
      </c>
      <c r="AZ32" s="45" t="s">
        <v>97</v>
      </c>
      <c r="BA32" s="45" t="s">
        <v>97</v>
      </c>
      <c r="BB32" s="45" t="s">
        <v>97</v>
      </c>
      <c r="BC32" s="2">
        <v>4</v>
      </c>
      <c r="BD32" s="2">
        <v>6</v>
      </c>
      <c r="BE32" s="2">
        <v>4</v>
      </c>
      <c r="BF32" s="2">
        <v>6</v>
      </c>
      <c r="BG32" s="2">
        <v>4</v>
      </c>
      <c r="BH32" s="2">
        <v>6</v>
      </c>
      <c r="BI32" s="2">
        <v>4</v>
      </c>
      <c r="BJ32" s="2">
        <v>6</v>
      </c>
      <c r="BK32" s="2">
        <v>4</v>
      </c>
      <c r="BL32" s="2">
        <v>6</v>
      </c>
      <c r="BM32" s="2">
        <v>4</v>
      </c>
      <c r="BN32" s="2">
        <v>6</v>
      </c>
      <c r="BO32" s="2">
        <v>4</v>
      </c>
      <c r="BP32" s="2">
        <v>6</v>
      </c>
      <c r="BQ32" s="2">
        <v>4</v>
      </c>
      <c r="BR32" s="2">
        <v>6</v>
      </c>
      <c r="BS32" s="20">
        <v>12</v>
      </c>
      <c r="BT32" s="45" t="s">
        <v>97</v>
      </c>
      <c r="BU32" s="45" t="s">
        <v>97</v>
      </c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40"/>
      <c r="CK32" s="40"/>
      <c r="CL32" s="40"/>
      <c r="CM32" s="40"/>
      <c r="CN32" s="40"/>
      <c r="CO32" s="40"/>
      <c r="CP32" s="40"/>
      <c r="CQ32" s="43"/>
      <c r="CR32" s="43"/>
      <c r="CS32" s="20"/>
      <c r="CT32" s="45" t="s">
        <v>97</v>
      </c>
      <c r="CU32" s="45" t="s">
        <v>97</v>
      </c>
      <c r="CV32" s="45" t="s">
        <v>97</v>
      </c>
      <c r="CW32" s="45" t="s">
        <v>97</v>
      </c>
      <c r="CX32" s="45" t="s">
        <v>97</v>
      </c>
      <c r="CY32" s="45" t="s">
        <v>97</v>
      </c>
      <c r="CZ32" s="45" t="s">
        <v>97</v>
      </c>
      <c r="DA32" s="45" t="s">
        <v>97</v>
      </c>
      <c r="DB32" s="45" t="s">
        <v>97</v>
      </c>
      <c r="DC32" s="2"/>
      <c r="DD32" s="2"/>
      <c r="DE32" s="2"/>
      <c r="DF32" s="2"/>
      <c r="DG32" s="2"/>
      <c r="DH32" s="2"/>
      <c r="DI32" s="2"/>
      <c r="DJ32" s="2"/>
      <c r="DK32" s="2"/>
      <c r="DL32" s="63"/>
      <c r="DM32" s="63"/>
      <c r="DN32" s="63"/>
      <c r="DO32" s="63"/>
      <c r="DP32" s="63"/>
      <c r="DQ32" s="63"/>
      <c r="DR32" s="63"/>
      <c r="DS32" s="20"/>
      <c r="DT32" s="45" t="s">
        <v>97</v>
      </c>
      <c r="DU32" s="45" t="s">
        <v>97</v>
      </c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36"/>
      <c r="EK32" s="20"/>
      <c r="EL32" s="48"/>
      <c r="EM32" s="48"/>
      <c r="EN32" s="48"/>
      <c r="EO32" s="48"/>
      <c r="EP32" s="48"/>
      <c r="EQ32" s="48"/>
      <c r="ER32" s="48"/>
      <c r="ES32" s="48"/>
      <c r="ET32" s="48"/>
      <c r="EU32" s="46" t="s">
        <v>97</v>
      </c>
      <c r="EV32" s="46" t="s">
        <v>97</v>
      </c>
      <c r="EW32" s="46" t="s">
        <v>97</v>
      </c>
      <c r="EX32" s="46" t="s">
        <v>97</v>
      </c>
      <c r="EY32" s="46" t="s">
        <v>97</v>
      </c>
      <c r="EZ32" s="46" t="s">
        <v>97</v>
      </c>
      <c r="FA32" s="46" t="s">
        <v>97</v>
      </c>
      <c r="FB32" s="46" t="s">
        <v>97</v>
      </c>
      <c r="FC32" s="2"/>
      <c r="FD32" s="2"/>
      <c r="FE32" s="2"/>
      <c r="FF32" s="2"/>
      <c r="FG32" s="2"/>
      <c r="FH32" s="2"/>
      <c r="FI32" s="2"/>
      <c r="FJ32" s="2"/>
      <c r="FK32" s="2"/>
      <c r="FL32" s="63"/>
      <c r="FM32" s="36"/>
      <c r="FN32" s="36"/>
      <c r="FO32" s="36"/>
      <c r="FP32" s="36"/>
      <c r="FQ32" s="36"/>
      <c r="FR32" s="36"/>
      <c r="FS32" s="20"/>
      <c r="FT32" s="46" t="s">
        <v>97</v>
      </c>
      <c r="FU32" s="46" t="s">
        <v>97</v>
      </c>
      <c r="FV32" s="63"/>
      <c r="FW32" s="63"/>
      <c r="FX32" s="63"/>
      <c r="FY32" s="63"/>
      <c r="FZ32" s="63"/>
      <c r="GA32" s="36"/>
      <c r="GB32" s="36"/>
      <c r="GC32" s="36"/>
      <c r="GD32" s="36"/>
      <c r="GE32" s="36"/>
      <c r="GF32" s="36"/>
      <c r="GG32" s="20"/>
      <c r="GH32" s="48"/>
      <c r="GI32" s="48"/>
      <c r="GJ32" s="48"/>
      <c r="GK32" s="48"/>
      <c r="GL32" s="48"/>
      <c r="GM32" s="48"/>
      <c r="GN32" s="157"/>
      <c r="GO32" s="157"/>
      <c r="GP32" s="157"/>
      <c r="GQ32" s="157"/>
      <c r="GR32" s="157"/>
      <c r="GS32" s="157"/>
      <c r="GT32" s="1">
        <f>SUM(C32:GB32)</f>
        <v>92</v>
      </c>
    </row>
    <row r="33" spans="1:204" ht="21" customHeight="1" thickBot="1" x14ac:dyDescent="0.3">
      <c r="A33" s="2" t="s">
        <v>62</v>
      </c>
      <c r="B33" s="2" t="s">
        <v>63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5" t="s">
        <v>97</v>
      </c>
      <c r="U33" s="45" t="s">
        <v>97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0"/>
      <c r="AS33" s="20"/>
      <c r="AT33" s="45" t="s">
        <v>97</v>
      </c>
      <c r="AU33" s="45" t="s">
        <v>97</v>
      </c>
      <c r="AV33" s="45" t="s">
        <v>97</v>
      </c>
      <c r="AW33" s="45" t="s">
        <v>97</v>
      </c>
      <c r="AX33" s="45" t="s">
        <v>97</v>
      </c>
      <c r="AY33" s="45" t="s">
        <v>97</v>
      </c>
      <c r="AZ33" s="45" t="s">
        <v>97</v>
      </c>
      <c r="BA33" s="45" t="s">
        <v>97</v>
      </c>
      <c r="BB33" s="45" t="s">
        <v>97</v>
      </c>
      <c r="BC33" s="2">
        <v>4</v>
      </c>
      <c r="BD33" s="2">
        <v>4</v>
      </c>
      <c r="BE33" s="2">
        <v>4</v>
      </c>
      <c r="BF33" s="2">
        <v>4</v>
      </c>
      <c r="BG33" s="2">
        <v>4</v>
      </c>
      <c r="BH33" s="2">
        <v>4</v>
      </c>
      <c r="BI33" s="2">
        <v>4</v>
      </c>
      <c r="BJ33" s="2">
        <v>4</v>
      </c>
      <c r="BK33" s="2">
        <v>4</v>
      </c>
      <c r="BL33" s="2">
        <v>4</v>
      </c>
      <c r="BM33" s="2">
        <v>4</v>
      </c>
      <c r="BN33" s="2">
        <v>4</v>
      </c>
      <c r="BO33" s="2">
        <v>4</v>
      </c>
      <c r="BP33" s="2">
        <v>4</v>
      </c>
      <c r="BQ33" s="2">
        <v>4</v>
      </c>
      <c r="BR33" s="2">
        <v>4</v>
      </c>
      <c r="BS33" s="20">
        <v>12</v>
      </c>
      <c r="BT33" s="45" t="s">
        <v>97</v>
      </c>
      <c r="BU33" s="45" t="s">
        <v>97</v>
      </c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40"/>
      <c r="CK33" s="40"/>
      <c r="CL33" s="40"/>
      <c r="CM33" s="40"/>
      <c r="CN33" s="40"/>
      <c r="CO33" s="40"/>
      <c r="CP33" s="40"/>
      <c r="CQ33" s="43"/>
      <c r="CR33" s="43"/>
      <c r="CS33" s="20"/>
      <c r="CT33" s="45" t="s">
        <v>97</v>
      </c>
      <c r="CU33" s="45" t="s">
        <v>97</v>
      </c>
      <c r="CV33" s="45" t="s">
        <v>97</v>
      </c>
      <c r="CW33" s="45" t="s">
        <v>97</v>
      </c>
      <c r="CX33" s="45" t="s">
        <v>97</v>
      </c>
      <c r="CY33" s="45" t="s">
        <v>97</v>
      </c>
      <c r="CZ33" s="45" t="s">
        <v>97</v>
      </c>
      <c r="DA33" s="45" t="s">
        <v>97</v>
      </c>
      <c r="DB33" s="45" t="s">
        <v>97</v>
      </c>
      <c r="DC33" s="2"/>
      <c r="DD33" s="2"/>
      <c r="DE33" s="2"/>
      <c r="DF33" s="2"/>
      <c r="DG33" s="2"/>
      <c r="DH33" s="2"/>
      <c r="DI33" s="2"/>
      <c r="DJ33" s="2"/>
      <c r="DK33" s="2"/>
      <c r="DL33" s="63"/>
      <c r="DM33" s="63"/>
      <c r="DN33" s="63"/>
      <c r="DO33" s="63"/>
      <c r="DP33" s="63"/>
      <c r="DQ33" s="63"/>
      <c r="DR33" s="63"/>
      <c r="DS33" s="20"/>
      <c r="DT33" s="45" t="s">
        <v>97</v>
      </c>
      <c r="DU33" s="45" t="s">
        <v>97</v>
      </c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36"/>
      <c r="EK33" s="20"/>
      <c r="EL33" s="48"/>
      <c r="EM33" s="48"/>
      <c r="EN33" s="48"/>
      <c r="EO33" s="48"/>
      <c r="EP33" s="48"/>
      <c r="EQ33" s="48"/>
      <c r="ER33" s="48"/>
      <c r="ES33" s="48"/>
      <c r="ET33" s="48"/>
      <c r="EU33" s="46" t="s">
        <v>97</v>
      </c>
      <c r="EV33" s="46" t="s">
        <v>97</v>
      </c>
      <c r="EW33" s="46" t="s">
        <v>97</v>
      </c>
      <c r="EX33" s="46" t="s">
        <v>97</v>
      </c>
      <c r="EY33" s="46" t="s">
        <v>97</v>
      </c>
      <c r="EZ33" s="46" t="s">
        <v>97</v>
      </c>
      <c r="FA33" s="46" t="s">
        <v>97</v>
      </c>
      <c r="FB33" s="46" t="s">
        <v>97</v>
      </c>
      <c r="FC33" s="2"/>
      <c r="FD33" s="2"/>
      <c r="FE33" s="2"/>
      <c r="FF33" s="2"/>
      <c r="FG33" s="2"/>
      <c r="FH33" s="2"/>
      <c r="FI33" s="2"/>
      <c r="FJ33" s="2"/>
      <c r="FK33" s="2"/>
      <c r="FL33" s="63"/>
      <c r="FM33" s="36"/>
      <c r="FN33" s="36"/>
      <c r="FO33" s="36"/>
      <c r="FP33" s="36"/>
      <c r="FQ33" s="36"/>
      <c r="FR33" s="36"/>
      <c r="FS33" s="20"/>
      <c r="FT33" s="46" t="s">
        <v>97</v>
      </c>
      <c r="FU33" s="46" t="s">
        <v>97</v>
      </c>
      <c r="FV33" s="63"/>
      <c r="FW33" s="63"/>
      <c r="FX33" s="63"/>
      <c r="FY33" s="63"/>
      <c r="FZ33" s="63"/>
      <c r="GA33" s="36"/>
      <c r="GB33" s="36"/>
      <c r="GC33" s="36"/>
      <c r="GD33" s="36"/>
      <c r="GE33" s="36"/>
      <c r="GF33" s="36"/>
      <c r="GG33" s="20"/>
      <c r="GH33" s="48"/>
      <c r="GI33" s="48"/>
      <c r="GJ33" s="48"/>
      <c r="GK33" s="48"/>
      <c r="GL33" s="48"/>
      <c r="GM33" s="48"/>
      <c r="GN33" s="157"/>
      <c r="GO33" s="157"/>
      <c r="GP33" s="157"/>
      <c r="GQ33" s="157"/>
      <c r="GR33" s="157"/>
      <c r="GS33" s="157"/>
      <c r="GT33" s="1">
        <f>SUM(C33:GB33)</f>
        <v>76</v>
      </c>
    </row>
    <row r="34" spans="1:204" ht="32.25" customHeight="1" thickBot="1" x14ac:dyDescent="0.3">
      <c r="A34" s="26" t="s">
        <v>102</v>
      </c>
      <c r="B34" s="27" t="s">
        <v>103</v>
      </c>
      <c r="C34" s="25">
        <f>SUM(C35:C45)</f>
        <v>0</v>
      </c>
      <c r="D34" s="25">
        <f t="shared" ref="D34:S34" si="317">SUM(D35:D45)</f>
        <v>0</v>
      </c>
      <c r="E34" s="25">
        <f t="shared" si="317"/>
        <v>0</v>
      </c>
      <c r="F34" s="25">
        <f t="shared" si="317"/>
        <v>0</v>
      </c>
      <c r="G34" s="25">
        <f t="shared" si="317"/>
        <v>0</v>
      </c>
      <c r="H34" s="25">
        <f t="shared" si="317"/>
        <v>0</v>
      </c>
      <c r="I34" s="25">
        <f t="shared" si="317"/>
        <v>0</v>
      </c>
      <c r="J34" s="25">
        <f t="shared" si="317"/>
        <v>0</v>
      </c>
      <c r="K34" s="25">
        <f t="shared" si="317"/>
        <v>0</v>
      </c>
      <c r="L34" s="25">
        <f t="shared" si="317"/>
        <v>0</v>
      </c>
      <c r="M34" s="25">
        <f t="shared" si="317"/>
        <v>0</v>
      </c>
      <c r="N34" s="25">
        <f t="shared" si="317"/>
        <v>0</v>
      </c>
      <c r="O34" s="25">
        <f t="shared" si="317"/>
        <v>0</v>
      </c>
      <c r="P34" s="25">
        <f t="shared" si="317"/>
        <v>0</v>
      </c>
      <c r="Q34" s="25">
        <f t="shared" si="317"/>
        <v>0</v>
      </c>
      <c r="R34" s="25">
        <f t="shared" si="317"/>
        <v>0</v>
      </c>
      <c r="S34" s="25">
        <f t="shared" si="317"/>
        <v>0</v>
      </c>
      <c r="T34" s="45" t="s">
        <v>97</v>
      </c>
      <c r="U34" s="45" t="s">
        <v>97</v>
      </c>
      <c r="V34" s="25">
        <f t="shared" ref="V34" si="318">SUM(V35:V45)</f>
        <v>2</v>
      </c>
      <c r="W34" s="25">
        <f t="shared" ref="W34" si="319">SUM(W35:W45)</f>
        <v>4</v>
      </c>
      <c r="X34" s="25">
        <f t="shared" ref="X34" si="320">SUM(X35:X45)</f>
        <v>2</v>
      </c>
      <c r="Y34" s="25">
        <f t="shared" ref="Y34" si="321">SUM(Y35:Y45)</f>
        <v>4</v>
      </c>
      <c r="Z34" s="25">
        <f t="shared" ref="Z34" si="322">SUM(Z35:Z45)</f>
        <v>2</v>
      </c>
      <c r="AA34" s="25">
        <f t="shared" ref="AA34" si="323">SUM(AA35:AA45)</f>
        <v>4</v>
      </c>
      <c r="AB34" s="25">
        <f t="shared" ref="AB34" si="324">SUM(AB35:AB45)</f>
        <v>2</v>
      </c>
      <c r="AC34" s="25">
        <f t="shared" ref="AC34" si="325">SUM(AC35:AC45)</f>
        <v>4</v>
      </c>
      <c r="AD34" s="25">
        <f t="shared" ref="AD34" si="326">SUM(AD35:AD45)</f>
        <v>2</v>
      </c>
      <c r="AE34" s="25">
        <f t="shared" ref="AE34" si="327">SUM(AE35:AE45)</f>
        <v>4</v>
      </c>
      <c r="AF34" s="25">
        <f t="shared" ref="AF34" si="328">SUM(AF35:AF45)</f>
        <v>2</v>
      </c>
      <c r="AG34" s="25">
        <f t="shared" ref="AG34" si="329">SUM(AG35:AG45)</f>
        <v>4</v>
      </c>
      <c r="AH34" s="25">
        <f t="shared" ref="AH34" si="330">SUM(AH35:AH45)</f>
        <v>2</v>
      </c>
      <c r="AI34" s="25">
        <f t="shared" ref="AI34" si="331">SUM(AI35:AI45)</f>
        <v>4</v>
      </c>
      <c r="AJ34" s="25">
        <f t="shared" ref="AJ34" si="332">SUM(AJ35:AJ45)</f>
        <v>2</v>
      </c>
      <c r="AK34" s="25">
        <f t="shared" ref="AK34" si="333">SUM(AK35:AK45)</f>
        <v>4</v>
      </c>
      <c r="AL34" s="25">
        <f t="shared" ref="AL34" si="334">SUM(AL35:AL45)</f>
        <v>2</v>
      </c>
      <c r="AM34" s="25">
        <f t="shared" ref="AM34" si="335">SUM(AM35:AM45)</f>
        <v>4</v>
      </c>
      <c r="AN34" s="25">
        <f t="shared" ref="AN34" si="336">SUM(AN35:AN45)</f>
        <v>2</v>
      </c>
      <c r="AO34" s="25">
        <f t="shared" ref="AO34" si="337">SUM(AO35:AO45)</f>
        <v>4</v>
      </c>
      <c r="AP34" s="25">
        <f t="shared" ref="AP34" si="338">SUM(AP35:AP45)</f>
        <v>2</v>
      </c>
      <c r="AQ34" s="25">
        <f t="shared" ref="AQ34:AR34" si="339">SUM(AQ35:AQ45)</f>
        <v>4</v>
      </c>
      <c r="AR34" s="25">
        <f t="shared" si="339"/>
        <v>0</v>
      </c>
      <c r="AS34" s="25">
        <f t="shared" ref="AS34" si="340">SUM(AS35:AS45)</f>
        <v>0</v>
      </c>
      <c r="AT34" s="25">
        <f t="shared" ref="AT34" si="341">SUM(AT35:AT45)</f>
        <v>0</v>
      </c>
      <c r="AU34" s="25">
        <f t="shared" ref="AU34" si="342">SUM(AU35:AU45)</f>
        <v>0</v>
      </c>
      <c r="AV34" s="25">
        <f t="shared" ref="AV34" si="343">SUM(AV35:AV45)</f>
        <v>0</v>
      </c>
      <c r="AW34" s="25">
        <f t="shared" ref="AW34" si="344">SUM(AW35:AW45)</f>
        <v>0</v>
      </c>
      <c r="AX34" s="25">
        <f t="shared" ref="AX34" si="345">SUM(AX35:AX45)</f>
        <v>0</v>
      </c>
      <c r="AY34" s="25">
        <f t="shared" ref="AY34" si="346">SUM(AY35:AY45)</f>
        <v>0</v>
      </c>
      <c r="AZ34" s="25">
        <f t="shared" ref="AZ34" si="347">SUM(AZ35:AZ45)</f>
        <v>0</v>
      </c>
      <c r="BA34" s="25">
        <f t="shared" ref="BA34" si="348">SUM(BA35:BA45)</f>
        <v>0</v>
      </c>
      <c r="BB34" s="25">
        <f t="shared" ref="BB34" si="349">SUM(BB35:BB45)</f>
        <v>0</v>
      </c>
      <c r="BC34" s="25">
        <f t="shared" ref="BC34" si="350">SUM(BC35:BC45)</f>
        <v>16</v>
      </c>
      <c r="BD34" s="25">
        <f t="shared" ref="BD34" si="351">SUM(BD35:BD45)</f>
        <v>16</v>
      </c>
      <c r="BE34" s="25">
        <f t="shared" ref="BE34" si="352">SUM(BE35:BE45)</f>
        <v>16</v>
      </c>
      <c r="BF34" s="25">
        <f t="shared" ref="BF34" si="353">SUM(BF35:BF45)</f>
        <v>16</v>
      </c>
      <c r="BG34" s="25">
        <f t="shared" ref="BG34" si="354">SUM(BG35:BG45)</f>
        <v>16</v>
      </c>
      <c r="BH34" s="25">
        <f t="shared" ref="BH34" si="355">SUM(BH35:BH45)</f>
        <v>16</v>
      </c>
      <c r="BI34" s="25">
        <f t="shared" ref="BI34" si="356">SUM(BI35:BI45)</f>
        <v>16</v>
      </c>
      <c r="BJ34" s="25">
        <f t="shared" ref="BJ34" si="357">SUM(BJ35:BJ45)</f>
        <v>16</v>
      </c>
      <c r="BK34" s="25">
        <f t="shared" ref="BK34" si="358">SUM(BK35:BK45)</f>
        <v>16</v>
      </c>
      <c r="BL34" s="25">
        <f t="shared" ref="BL34" si="359">SUM(BL35:BL45)</f>
        <v>16</v>
      </c>
      <c r="BM34" s="25">
        <f t="shared" ref="BM34" si="360">SUM(BM35:BM45)</f>
        <v>16</v>
      </c>
      <c r="BN34" s="25">
        <f t="shared" ref="BN34" si="361">SUM(BN35:BN45)</f>
        <v>16</v>
      </c>
      <c r="BO34" s="25">
        <f t="shared" ref="BO34" si="362">SUM(BO35:BO45)</f>
        <v>16</v>
      </c>
      <c r="BP34" s="25">
        <f t="shared" ref="BP34" si="363">SUM(BP35:BP45)</f>
        <v>16</v>
      </c>
      <c r="BQ34" s="25">
        <f t="shared" ref="BQ34" si="364">SUM(BQ35:BQ45)</f>
        <v>16</v>
      </c>
      <c r="BR34" s="25">
        <f t="shared" ref="BR34" si="365">SUM(BR35:BR45)</f>
        <v>16</v>
      </c>
      <c r="BS34" s="25">
        <f t="shared" ref="BS34" si="366">SUM(BS35:BS45)</f>
        <v>12</v>
      </c>
      <c r="BT34" s="25">
        <f t="shared" ref="BT34" si="367">SUM(BT35:BT45)</f>
        <v>0</v>
      </c>
      <c r="BU34" s="25">
        <f t="shared" ref="BU34" si="368">SUM(BU35:BU45)</f>
        <v>0</v>
      </c>
      <c r="BV34" s="25">
        <f t="shared" ref="BV34" si="369">SUM(BV35:BV45)</f>
        <v>24</v>
      </c>
      <c r="BW34" s="25">
        <f t="shared" ref="BW34" si="370">SUM(BW35:BW45)</f>
        <v>22</v>
      </c>
      <c r="BX34" s="25">
        <f t="shared" ref="BX34" si="371">SUM(BX35:BX45)</f>
        <v>24</v>
      </c>
      <c r="BY34" s="25">
        <f t="shared" ref="BY34" si="372">SUM(BY35:BY45)</f>
        <v>22</v>
      </c>
      <c r="BZ34" s="25">
        <f t="shared" ref="BZ34" si="373">SUM(BZ35:BZ45)</f>
        <v>24</v>
      </c>
      <c r="CA34" s="25">
        <f t="shared" ref="CA34" si="374">SUM(CA35:CA45)</f>
        <v>22</v>
      </c>
      <c r="CB34" s="25">
        <f t="shared" ref="CB34" si="375">SUM(CB35:CB45)</f>
        <v>24</v>
      </c>
      <c r="CC34" s="25">
        <f t="shared" ref="CC34" si="376">SUM(CC35:CC45)</f>
        <v>22</v>
      </c>
      <c r="CD34" s="25">
        <f t="shared" ref="CD34" si="377">SUM(CD35:CD45)</f>
        <v>24</v>
      </c>
      <c r="CE34" s="25">
        <f t="shared" ref="CE34" si="378">SUM(CE35:CE45)</f>
        <v>22</v>
      </c>
      <c r="CF34" s="25">
        <f t="shared" ref="CF34" si="379">SUM(CF35:CF45)</f>
        <v>24</v>
      </c>
      <c r="CG34" s="25">
        <f t="shared" ref="CG34" si="380">SUM(CG35:CG45)</f>
        <v>22</v>
      </c>
      <c r="CH34" s="25">
        <f t="shared" ref="CH34" si="381">SUM(CH35:CH45)</f>
        <v>24</v>
      </c>
      <c r="CI34" s="25">
        <f t="shared" ref="CI34" si="382">SUM(CI35:CI45)</f>
        <v>22</v>
      </c>
      <c r="CJ34" s="25">
        <f t="shared" ref="CJ34" si="383">SUM(CJ35:CJ45)</f>
        <v>24</v>
      </c>
      <c r="CK34" s="25">
        <f t="shared" ref="CK34" si="384">SUM(CK35:CK45)</f>
        <v>22</v>
      </c>
      <c r="CL34" s="25">
        <f t="shared" ref="CL34" si="385">SUM(CL35:CL45)</f>
        <v>24</v>
      </c>
      <c r="CM34" s="25">
        <f t="shared" ref="CM34" si="386">SUM(CM35:CM45)</f>
        <v>22</v>
      </c>
      <c r="CN34" s="25">
        <f t="shared" ref="CN34" si="387">SUM(CN35:CN45)</f>
        <v>24</v>
      </c>
      <c r="CO34" s="25">
        <f t="shared" ref="CO34" si="388">SUM(CO35:CO45)</f>
        <v>22</v>
      </c>
      <c r="CP34" s="25">
        <f t="shared" ref="CP34" si="389">SUM(CP35:CP45)</f>
        <v>23</v>
      </c>
      <c r="CQ34" s="25">
        <f t="shared" ref="CQ34" si="390">SUM(CQ35:CQ45)</f>
        <v>0</v>
      </c>
      <c r="CR34" s="25">
        <f t="shared" ref="CR34" si="391">SUM(CR35:CR45)</f>
        <v>0</v>
      </c>
      <c r="CS34" s="25">
        <f t="shared" ref="CS34" si="392">SUM(CS35:CS45)</f>
        <v>36</v>
      </c>
      <c r="CT34" s="25">
        <f t="shared" ref="CT34" si="393">SUM(CT35:CT45)</f>
        <v>0</v>
      </c>
      <c r="CU34" s="25">
        <f t="shared" ref="CU34" si="394">SUM(CU35:CU45)</f>
        <v>0</v>
      </c>
      <c r="CV34" s="25">
        <f t="shared" ref="CV34" si="395">SUM(CV35:CV45)</f>
        <v>0</v>
      </c>
      <c r="CW34" s="25">
        <f t="shared" ref="CW34" si="396">SUM(CW35:CW45)</f>
        <v>0</v>
      </c>
      <c r="CX34" s="25">
        <f t="shared" ref="CX34" si="397">SUM(CX35:CX45)</f>
        <v>0</v>
      </c>
      <c r="CY34" s="25">
        <f t="shared" ref="CY34" si="398">SUM(CY35:CY45)</f>
        <v>0</v>
      </c>
      <c r="CZ34" s="25">
        <f t="shared" ref="CZ34" si="399">SUM(CZ35:CZ45)</f>
        <v>0</v>
      </c>
      <c r="DA34" s="25">
        <f t="shared" ref="DA34" si="400">SUM(DA35:DA45)</f>
        <v>0</v>
      </c>
      <c r="DB34" s="25">
        <f t="shared" ref="DB34" si="401">SUM(DB35:DB45)</f>
        <v>0</v>
      </c>
      <c r="DC34" s="25">
        <f t="shared" ref="DC34" si="402">SUM(DC35:DC45)</f>
        <v>0</v>
      </c>
      <c r="DD34" s="25">
        <f t="shared" ref="DD34" si="403">SUM(DD35:DD45)</f>
        <v>0</v>
      </c>
      <c r="DE34" s="25">
        <f t="shared" ref="DE34" si="404">SUM(DE35:DE45)</f>
        <v>0</v>
      </c>
      <c r="DF34" s="25">
        <f t="shared" ref="DF34" si="405">SUM(DF35:DF45)</f>
        <v>0</v>
      </c>
      <c r="DG34" s="25">
        <f t="shared" ref="DG34" si="406">SUM(DG35:DG45)</f>
        <v>0</v>
      </c>
      <c r="DH34" s="25">
        <f t="shared" ref="DH34" si="407">SUM(DH35:DH45)</f>
        <v>0</v>
      </c>
      <c r="DI34" s="25">
        <f t="shared" ref="DI34" si="408">SUM(DI35:DI45)</f>
        <v>0</v>
      </c>
      <c r="DJ34" s="25">
        <f t="shared" ref="DJ34" si="409">SUM(DJ35:DJ45)</f>
        <v>0</v>
      </c>
      <c r="DK34" s="25">
        <f t="shared" ref="DK34" si="410">SUM(DK35:DK45)</f>
        <v>0</v>
      </c>
      <c r="DL34" s="25">
        <f t="shared" ref="DL34" si="411">SUM(DL35:DL45)</f>
        <v>0</v>
      </c>
      <c r="DM34" s="25">
        <f t="shared" ref="DM34" si="412">SUM(DM35:DM45)</f>
        <v>0</v>
      </c>
      <c r="DN34" s="25">
        <f t="shared" ref="DN34" si="413">SUM(DN35:DN45)</f>
        <v>0</v>
      </c>
      <c r="DO34" s="25">
        <f t="shared" ref="DO34" si="414">SUM(DO35:DO45)</f>
        <v>0</v>
      </c>
      <c r="DP34" s="25">
        <f t="shared" ref="DP34" si="415">SUM(DP35:DP45)</f>
        <v>0</v>
      </c>
      <c r="DQ34" s="25">
        <f t="shared" ref="DQ34" si="416">SUM(DQ35:DQ45)</f>
        <v>0</v>
      </c>
      <c r="DR34" s="25">
        <f t="shared" ref="DR34" si="417">SUM(DR35:DR45)</f>
        <v>0</v>
      </c>
      <c r="DS34" s="25">
        <f t="shared" ref="DS34" si="418">SUM(DS35:DS45)</f>
        <v>0</v>
      </c>
      <c r="DT34" s="25">
        <f t="shared" ref="DT34" si="419">SUM(DT35:DT45)</f>
        <v>0</v>
      </c>
      <c r="DU34" s="25">
        <f t="shared" ref="DU34" si="420">SUM(DU35:DU45)</f>
        <v>0</v>
      </c>
      <c r="DV34" s="25">
        <f t="shared" ref="DV34" si="421">SUM(DV35:DV45)</f>
        <v>0</v>
      </c>
      <c r="DW34" s="25">
        <f t="shared" ref="DW34" si="422">SUM(DW35:DW45)</f>
        <v>0</v>
      </c>
      <c r="DX34" s="25">
        <f t="shared" ref="DX34" si="423">SUM(DX35:DX45)</f>
        <v>0</v>
      </c>
      <c r="DY34" s="25">
        <f t="shared" ref="DY34" si="424">SUM(DY35:DY45)</f>
        <v>0</v>
      </c>
      <c r="DZ34" s="25">
        <f t="shared" ref="DZ34" si="425">SUM(DZ35:DZ45)</f>
        <v>0</v>
      </c>
      <c r="EA34" s="25">
        <f t="shared" ref="EA34" si="426">SUM(EA35:EA45)</f>
        <v>0</v>
      </c>
      <c r="EB34" s="25">
        <f t="shared" ref="EB34" si="427">SUM(EB35:EB45)</f>
        <v>0</v>
      </c>
      <c r="EC34" s="25">
        <f t="shared" ref="EC34" si="428">SUM(EC35:EC45)</f>
        <v>0</v>
      </c>
      <c r="ED34" s="25">
        <f t="shared" ref="ED34" si="429">SUM(ED35:ED45)</f>
        <v>0</v>
      </c>
      <c r="EE34" s="25">
        <f t="shared" ref="EE34" si="430">SUM(EE35:EE45)</f>
        <v>0</v>
      </c>
      <c r="EF34" s="25">
        <f t="shared" ref="EF34" si="431">SUM(EF35:EF45)</f>
        <v>0</v>
      </c>
      <c r="EG34" s="25">
        <f t="shared" ref="EG34" si="432">SUM(EG35:EG45)</f>
        <v>0</v>
      </c>
      <c r="EH34" s="25">
        <f t="shared" ref="EH34" si="433">SUM(EH35:EH45)</f>
        <v>0</v>
      </c>
      <c r="EI34" s="25">
        <f t="shared" ref="EI34" si="434">SUM(EI35:EI45)</f>
        <v>0</v>
      </c>
      <c r="EJ34" s="25">
        <f t="shared" ref="EJ34" si="435">SUM(EJ35:EJ45)</f>
        <v>0</v>
      </c>
      <c r="EK34" s="25">
        <f t="shared" ref="EK34" si="436">SUM(EK35:EK45)</f>
        <v>0</v>
      </c>
      <c r="EL34" s="25">
        <f t="shared" ref="EL34" si="437">SUM(EL35:EL45)</f>
        <v>0</v>
      </c>
      <c r="EM34" s="25">
        <f t="shared" ref="EM34" si="438">SUM(EM35:EM45)</f>
        <v>0</v>
      </c>
      <c r="EN34" s="25">
        <f t="shared" ref="EN34" si="439">SUM(EN35:EN45)</f>
        <v>0</v>
      </c>
      <c r="EO34" s="25">
        <f t="shared" ref="EO34" si="440">SUM(EO35:EO45)</f>
        <v>0</v>
      </c>
      <c r="EP34" s="25">
        <f t="shared" ref="EP34" si="441">SUM(EP35:EP45)</f>
        <v>0</v>
      </c>
      <c r="EQ34" s="25">
        <f t="shared" ref="EQ34" si="442">SUM(EQ35:EQ45)</f>
        <v>0</v>
      </c>
      <c r="ER34" s="25">
        <f t="shared" ref="ER34" si="443">SUM(ER35:ER45)</f>
        <v>0</v>
      </c>
      <c r="ES34" s="25">
        <f t="shared" ref="ES34" si="444">SUM(ES35:ES45)</f>
        <v>0</v>
      </c>
      <c r="ET34" s="25">
        <f t="shared" ref="ET34" si="445">SUM(ET35:ET45)</f>
        <v>0</v>
      </c>
      <c r="EU34" s="25">
        <f t="shared" ref="EU34" si="446">SUM(EU35:EU45)</f>
        <v>0</v>
      </c>
      <c r="EV34" s="25">
        <f t="shared" ref="EV34" si="447">SUM(EV35:EV45)</f>
        <v>0</v>
      </c>
      <c r="EW34" s="25">
        <f t="shared" ref="EW34" si="448">SUM(EW35:EW45)</f>
        <v>0</v>
      </c>
      <c r="EX34" s="25">
        <f t="shared" ref="EX34" si="449">SUM(EX35:EX45)</f>
        <v>0</v>
      </c>
      <c r="EY34" s="25">
        <f t="shared" ref="EY34" si="450">SUM(EY35:EY45)</f>
        <v>0</v>
      </c>
      <c r="EZ34" s="25">
        <f t="shared" ref="EZ34" si="451">SUM(EZ35:EZ45)</f>
        <v>0</v>
      </c>
      <c r="FA34" s="25">
        <f t="shared" ref="FA34" si="452">SUM(FA35:FA45)</f>
        <v>0</v>
      </c>
      <c r="FB34" s="25">
        <f t="shared" ref="FB34" si="453">SUM(FB35:FB45)</f>
        <v>0</v>
      </c>
      <c r="FC34" s="25">
        <f t="shared" ref="FC34" si="454">SUM(FC35:FC45)</f>
        <v>4</v>
      </c>
      <c r="FD34" s="25">
        <f t="shared" ref="FD34" si="455">SUM(FD35:FD45)</f>
        <v>4</v>
      </c>
      <c r="FE34" s="25">
        <f t="shared" ref="FE34" si="456">SUM(FE35:FE45)</f>
        <v>4</v>
      </c>
      <c r="FF34" s="25">
        <f t="shared" ref="FF34" si="457">SUM(FF35:FF45)</f>
        <v>4</v>
      </c>
      <c r="FG34" s="25">
        <f>SUM(FG35:FG45)</f>
        <v>4</v>
      </c>
      <c r="FH34" s="25">
        <f t="shared" ref="FH34" si="458">SUM(FH35:FH45)</f>
        <v>4</v>
      </c>
      <c r="FI34" s="25">
        <f t="shared" ref="FI34" si="459">SUM(FI35:FI45)</f>
        <v>4</v>
      </c>
      <c r="FJ34" s="25">
        <f t="shared" ref="FJ34" si="460">SUM(FJ35:FJ45)</f>
        <v>4</v>
      </c>
      <c r="FK34" s="25">
        <f t="shared" ref="FK34" si="461">SUM(FK35:FK45)</f>
        <v>4</v>
      </c>
      <c r="FL34" s="25">
        <f t="shared" ref="FL34" si="462">SUM(FL35:FL45)</f>
        <v>4</v>
      </c>
      <c r="FM34" s="153">
        <f t="shared" ref="FM34" si="463">SUM(FM35:FM45)</f>
        <v>0</v>
      </c>
      <c r="FN34" s="153">
        <f t="shared" ref="FN34" si="464">SUM(FN35:FN45)</f>
        <v>0</v>
      </c>
      <c r="FO34" s="153">
        <f t="shared" ref="FO34" si="465">SUM(FO35:FO45)</f>
        <v>0</v>
      </c>
      <c r="FP34" s="153">
        <f t="shared" ref="FP34" si="466">SUM(FP35:FP45)</f>
        <v>0</v>
      </c>
      <c r="FQ34" s="153">
        <f t="shared" ref="FQ34" si="467">SUM(FQ35:FQ45)</f>
        <v>0</v>
      </c>
      <c r="FR34" s="153">
        <f t="shared" ref="FR34" si="468">SUM(FR35:FR45)</f>
        <v>0</v>
      </c>
      <c r="FS34" s="133">
        <f t="shared" ref="FS34" si="469">SUM(FS35:FS45)</f>
        <v>0</v>
      </c>
      <c r="FT34" s="25">
        <f t="shared" ref="FT34" si="470">SUM(FT35:FT45)</f>
        <v>0</v>
      </c>
      <c r="FU34" s="25">
        <f t="shared" ref="FU34" si="471">SUM(FU35:FU45)</f>
        <v>0</v>
      </c>
      <c r="FV34" s="25">
        <f t="shared" ref="FV34" si="472">SUM(FV35:FV45)</f>
        <v>18</v>
      </c>
      <c r="FW34" s="25">
        <f t="shared" ref="FW34" si="473">SUM(FW35:FW45)</f>
        <v>18</v>
      </c>
      <c r="FX34" s="25">
        <f t="shared" ref="FX34" si="474">SUM(FX35:FX45)</f>
        <v>18</v>
      </c>
      <c r="FY34" s="25">
        <f t="shared" ref="FY34" si="475">SUM(FY35:FY45)</f>
        <v>18</v>
      </c>
      <c r="FZ34" s="25">
        <f t="shared" ref="FZ34" si="476">SUM(FZ35:FZ45)</f>
        <v>18</v>
      </c>
      <c r="GA34" s="153">
        <f t="shared" ref="GA34" si="477">SUM(GA35:GA45)</f>
        <v>0</v>
      </c>
      <c r="GB34" s="153">
        <f t="shared" ref="GB34" si="478">SUM(GB35:GB45)</f>
        <v>0</v>
      </c>
      <c r="GC34" s="153">
        <f t="shared" ref="GC34" si="479">SUM(GC35:GC45)</f>
        <v>0</v>
      </c>
      <c r="GD34" s="153">
        <f t="shared" ref="GD34" si="480">SUM(GD35:GD45)</f>
        <v>0</v>
      </c>
      <c r="GE34" s="153">
        <f t="shared" ref="GE34" si="481">SUM(GE35:GE45)</f>
        <v>0</v>
      </c>
      <c r="GF34" s="153">
        <f t="shared" ref="GF34" si="482">SUM(GF35:GF45)</f>
        <v>0</v>
      </c>
      <c r="GG34" s="133">
        <f t="shared" ref="GG34" si="483">SUM(GG35:GG45)</f>
        <v>8</v>
      </c>
      <c r="GH34" s="137">
        <f t="shared" ref="GH34" si="484">SUM(GH35:GH45)</f>
        <v>0</v>
      </c>
      <c r="GI34" s="137">
        <f t="shared" ref="GI34" si="485">SUM(GI35:GI45)</f>
        <v>0</v>
      </c>
      <c r="GJ34" s="137">
        <f t="shared" ref="GJ34" si="486">SUM(GJ35:GJ45)</f>
        <v>0</v>
      </c>
      <c r="GK34" s="137">
        <f t="shared" ref="GK34" si="487">SUM(GK35:GK45)</f>
        <v>0</v>
      </c>
      <c r="GL34" s="137">
        <f t="shared" ref="GL34" si="488">SUM(GL35:GL45)</f>
        <v>0</v>
      </c>
      <c r="GM34" s="137">
        <f t="shared" ref="GM34" si="489">SUM(GM35:GM45)</f>
        <v>0</v>
      </c>
      <c r="GN34" s="161">
        <f t="shared" ref="GN34" si="490">SUM(GN35:GN45)</f>
        <v>0</v>
      </c>
      <c r="GO34" s="161">
        <f t="shared" ref="GO34" si="491">SUM(GO35:GO45)</f>
        <v>0</v>
      </c>
      <c r="GP34" s="161">
        <f t="shared" ref="GP34" si="492">SUM(GP35:GP45)</f>
        <v>0</v>
      </c>
      <c r="GQ34" s="161">
        <f t="shared" ref="GQ34" si="493">SUM(GQ35:GQ45)</f>
        <v>0</v>
      </c>
      <c r="GR34" s="161"/>
      <c r="GS34" s="161">
        <f t="shared" ref="GS34" si="494">SUM(GS35:GS45)</f>
        <v>0</v>
      </c>
      <c r="GT34" s="25">
        <f>SUM(GT35:GT45)</f>
        <v>991</v>
      </c>
    </row>
    <row r="35" spans="1:204" ht="15.75" thickBot="1" x14ac:dyDescent="0.3">
      <c r="A35" s="105" t="s">
        <v>18</v>
      </c>
      <c r="B35" s="106" t="s">
        <v>68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45" t="s">
        <v>97</v>
      </c>
      <c r="U35" s="45" t="s">
        <v>97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0"/>
      <c r="AS35" s="20"/>
      <c r="AT35" s="45" t="s">
        <v>97</v>
      </c>
      <c r="AU35" s="45" t="s">
        <v>97</v>
      </c>
      <c r="AV35" s="45" t="s">
        <v>97</v>
      </c>
      <c r="AW35" s="45" t="s">
        <v>97</v>
      </c>
      <c r="AX35" s="45" t="s">
        <v>97</v>
      </c>
      <c r="AY35" s="45" t="s">
        <v>97</v>
      </c>
      <c r="AZ35" s="45" t="s">
        <v>97</v>
      </c>
      <c r="BA35" s="45" t="s">
        <v>97</v>
      </c>
      <c r="BB35" s="45" t="s">
        <v>97</v>
      </c>
      <c r="BC35" s="2">
        <v>6</v>
      </c>
      <c r="BD35" s="2">
        <v>4</v>
      </c>
      <c r="BE35" s="2">
        <v>6</v>
      </c>
      <c r="BF35" s="2">
        <v>4</v>
      </c>
      <c r="BG35" s="2">
        <v>6</v>
      </c>
      <c r="BH35" s="2">
        <v>4</v>
      </c>
      <c r="BI35" s="2">
        <v>6</v>
      </c>
      <c r="BJ35" s="2">
        <v>4</v>
      </c>
      <c r="BK35" s="2">
        <v>6</v>
      </c>
      <c r="BL35" s="2">
        <v>4</v>
      </c>
      <c r="BM35" s="2">
        <v>6</v>
      </c>
      <c r="BN35" s="2">
        <v>4</v>
      </c>
      <c r="BO35" s="2">
        <v>6</v>
      </c>
      <c r="BP35" s="2">
        <v>4</v>
      </c>
      <c r="BQ35" s="2">
        <v>6</v>
      </c>
      <c r="BR35" s="2">
        <v>4</v>
      </c>
      <c r="BS35" s="20">
        <v>12</v>
      </c>
      <c r="BT35" s="45" t="s">
        <v>97</v>
      </c>
      <c r="BU35" s="45" t="s">
        <v>97</v>
      </c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43">
        <f t="shared" ref="CJ35:ET35" si="495">SUM(CQ36,CQ37)</f>
        <v>0</v>
      </c>
      <c r="CR35" s="43">
        <f t="shared" si="495"/>
        <v>0</v>
      </c>
      <c r="CS35" s="20"/>
      <c r="CT35" s="45" t="s">
        <v>97</v>
      </c>
      <c r="CU35" s="45" t="s">
        <v>97</v>
      </c>
      <c r="CV35" s="45" t="s">
        <v>97</v>
      </c>
      <c r="CW35" s="45" t="s">
        <v>97</v>
      </c>
      <c r="CX35" s="45" t="s">
        <v>97</v>
      </c>
      <c r="CY35" s="45" t="s">
        <v>97</v>
      </c>
      <c r="CZ35" s="45" t="s">
        <v>97</v>
      </c>
      <c r="DA35" s="45" t="s">
        <v>97</v>
      </c>
      <c r="DB35" s="45" t="s">
        <v>97</v>
      </c>
      <c r="DC35" s="2"/>
      <c r="DD35" s="2"/>
      <c r="DE35" s="2"/>
      <c r="DF35" s="2"/>
      <c r="DG35" s="2"/>
      <c r="DH35" s="2"/>
      <c r="DI35" s="2"/>
      <c r="DJ35" s="2"/>
      <c r="DK35" s="2"/>
      <c r="DL35" s="63"/>
      <c r="DM35" s="63"/>
      <c r="DN35" s="63"/>
      <c r="DO35" s="63"/>
      <c r="DP35" s="63"/>
      <c r="DQ35" s="63"/>
      <c r="DR35" s="63"/>
      <c r="DS35" s="20"/>
      <c r="DT35" s="45" t="s">
        <v>97</v>
      </c>
      <c r="DU35" s="45" t="s">
        <v>97</v>
      </c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36">
        <f t="shared" si="495"/>
        <v>0</v>
      </c>
      <c r="EK35" s="20">
        <f t="shared" si="495"/>
        <v>0</v>
      </c>
      <c r="EL35" s="48"/>
      <c r="EM35" s="48"/>
      <c r="EN35" s="48"/>
      <c r="EO35" s="48"/>
      <c r="EP35" s="48"/>
      <c r="EQ35" s="48"/>
      <c r="ER35" s="48"/>
      <c r="ES35" s="48"/>
      <c r="ET35" s="48"/>
      <c r="EU35" s="46" t="s">
        <v>97</v>
      </c>
      <c r="EV35" s="46" t="s">
        <v>97</v>
      </c>
      <c r="EW35" s="46" t="s">
        <v>97</v>
      </c>
      <c r="EX35" s="46" t="s">
        <v>97</v>
      </c>
      <c r="EY35" s="46" t="s">
        <v>97</v>
      </c>
      <c r="EZ35" s="46" t="s">
        <v>97</v>
      </c>
      <c r="FA35" s="46" t="s">
        <v>97</v>
      </c>
      <c r="FB35" s="46" t="s">
        <v>97</v>
      </c>
      <c r="FC35" s="2"/>
      <c r="FD35" s="2"/>
      <c r="FE35" s="2"/>
      <c r="FF35" s="2"/>
      <c r="FG35" s="2"/>
      <c r="FH35" s="2"/>
      <c r="FI35" s="2"/>
      <c r="FJ35" s="2"/>
      <c r="FK35" s="2"/>
      <c r="FL35" s="63"/>
      <c r="FM35" s="36"/>
      <c r="FN35" s="36"/>
      <c r="FO35" s="36"/>
      <c r="FP35" s="36"/>
      <c r="FQ35" s="36"/>
      <c r="FR35" s="36"/>
      <c r="FS35" s="20"/>
      <c r="FT35" s="46" t="s">
        <v>97</v>
      </c>
      <c r="FU35" s="46" t="s">
        <v>97</v>
      </c>
      <c r="FV35" s="63"/>
      <c r="FW35" s="63"/>
      <c r="FX35" s="63"/>
      <c r="FY35" s="63"/>
      <c r="FZ35" s="63"/>
      <c r="GA35" s="36"/>
      <c r="GB35" s="36"/>
      <c r="GC35" s="36"/>
      <c r="GD35" s="36"/>
      <c r="GE35" s="36"/>
      <c r="GF35" s="36"/>
      <c r="GG35" s="20"/>
      <c r="GH35" s="48"/>
      <c r="GI35" s="48"/>
      <c r="GJ35" s="48"/>
      <c r="GK35" s="48"/>
      <c r="GL35" s="48"/>
      <c r="GM35" s="48"/>
      <c r="GN35" s="157"/>
      <c r="GO35" s="157"/>
      <c r="GP35" s="157"/>
      <c r="GQ35" s="157"/>
      <c r="GR35" s="157"/>
      <c r="GS35" s="157"/>
      <c r="GT35" s="2">
        <f>SUM(C35:GB35)</f>
        <v>92</v>
      </c>
    </row>
    <row r="36" spans="1:204" ht="15.75" thickBot="1" x14ac:dyDescent="0.3">
      <c r="A36" s="107" t="s">
        <v>19</v>
      </c>
      <c r="B36" s="108" t="s">
        <v>65</v>
      </c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4"/>
      <c r="O36" s="2"/>
      <c r="P36" s="3"/>
      <c r="Q36" s="3"/>
      <c r="R36" s="3"/>
      <c r="S36" s="3"/>
      <c r="T36" s="45" t="s">
        <v>97</v>
      </c>
      <c r="U36" s="45" t="s">
        <v>97</v>
      </c>
      <c r="V36" s="3"/>
      <c r="W36" s="3">
        <v>2</v>
      </c>
      <c r="X36" s="3"/>
      <c r="Y36" s="3">
        <v>2</v>
      </c>
      <c r="Z36" s="3"/>
      <c r="AA36" s="3">
        <v>2</v>
      </c>
      <c r="AB36" s="3"/>
      <c r="AC36" s="3">
        <v>2</v>
      </c>
      <c r="AD36" s="3"/>
      <c r="AE36" s="3">
        <v>2</v>
      </c>
      <c r="AF36" s="2"/>
      <c r="AG36" s="2">
        <v>2</v>
      </c>
      <c r="AH36" s="2"/>
      <c r="AI36" s="2">
        <v>2</v>
      </c>
      <c r="AJ36" s="2"/>
      <c r="AK36" s="2">
        <v>2</v>
      </c>
      <c r="AL36" s="2"/>
      <c r="AM36" s="2">
        <v>2</v>
      </c>
      <c r="AN36" s="2"/>
      <c r="AO36" s="2">
        <v>2</v>
      </c>
      <c r="AP36" s="2"/>
      <c r="AQ36" s="2">
        <v>2</v>
      </c>
      <c r="AR36" s="20"/>
      <c r="AS36" s="20"/>
      <c r="AT36" s="45" t="s">
        <v>97</v>
      </c>
      <c r="AU36" s="45" t="s">
        <v>97</v>
      </c>
      <c r="AV36" s="45" t="s">
        <v>97</v>
      </c>
      <c r="AW36" s="45" t="s">
        <v>97</v>
      </c>
      <c r="AX36" s="45" t="s">
        <v>97</v>
      </c>
      <c r="AY36" s="45" t="s">
        <v>97</v>
      </c>
      <c r="AZ36" s="45" t="s">
        <v>97</v>
      </c>
      <c r="BA36" s="45" t="s">
        <v>97</v>
      </c>
      <c r="BB36" s="45" t="s">
        <v>97</v>
      </c>
      <c r="BC36" s="2">
        <v>4</v>
      </c>
      <c r="BD36" s="2">
        <v>4</v>
      </c>
      <c r="BE36" s="2">
        <v>4</v>
      </c>
      <c r="BF36" s="2">
        <v>4</v>
      </c>
      <c r="BG36" s="2">
        <v>4</v>
      </c>
      <c r="BH36" s="2">
        <v>4</v>
      </c>
      <c r="BI36" s="2">
        <v>4</v>
      </c>
      <c r="BJ36" s="2">
        <v>4</v>
      </c>
      <c r="BK36" s="2">
        <v>4</v>
      </c>
      <c r="BL36" s="2">
        <v>4</v>
      </c>
      <c r="BM36" s="2">
        <v>4</v>
      </c>
      <c r="BN36" s="2">
        <v>4</v>
      </c>
      <c r="BO36" s="2">
        <v>4</v>
      </c>
      <c r="BP36" s="2">
        <v>4</v>
      </c>
      <c r="BQ36" s="2">
        <v>4</v>
      </c>
      <c r="BR36" s="2">
        <v>4</v>
      </c>
      <c r="BS36" s="20"/>
      <c r="BT36" s="45" t="s">
        <v>97</v>
      </c>
      <c r="BU36" s="45" t="s">
        <v>97</v>
      </c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43"/>
      <c r="CR36" s="43"/>
      <c r="CS36" s="20"/>
      <c r="CT36" s="45" t="s">
        <v>97</v>
      </c>
      <c r="CU36" s="45" t="s">
        <v>97</v>
      </c>
      <c r="CV36" s="45" t="s">
        <v>97</v>
      </c>
      <c r="CW36" s="45" t="s">
        <v>97</v>
      </c>
      <c r="CX36" s="45" t="s">
        <v>97</v>
      </c>
      <c r="CY36" s="45" t="s">
        <v>97</v>
      </c>
      <c r="CZ36" s="45" t="s">
        <v>97</v>
      </c>
      <c r="DA36" s="45" t="s">
        <v>97</v>
      </c>
      <c r="DB36" s="45" t="s">
        <v>97</v>
      </c>
      <c r="DC36" s="2"/>
      <c r="DD36" s="2"/>
      <c r="DE36" s="2"/>
      <c r="DF36" s="2"/>
      <c r="DG36" s="2"/>
      <c r="DH36" s="2"/>
      <c r="DI36" s="2"/>
      <c r="DJ36" s="2"/>
      <c r="DK36" s="2"/>
      <c r="DL36" s="63"/>
      <c r="DM36" s="63"/>
      <c r="DN36" s="63"/>
      <c r="DO36" s="63"/>
      <c r="DP36" s="63"/>
      <c r="DQ36" s="63"/>
      <c r="DR36" s="63"/>
      <c r="DS36" s="20"/>
      <c r="DT36" s="45" t="s">
        <v>97</v>
      </c>
      <c r="DU36" s="45" t="s">
        <v>97</v>
      </c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36"/>
      <c r="EK36" s="20"/>
      <c r="EL36" s="48"/>
      <c r="EM36" s="48"/>
      <c r="EN36" s="48"/>
      <c r="EO36" s="48"/>
      <c r="EP36" s="48"/>
      <c r="EQ36" s="48"/>
      <c r="ER36" s="48"/>
      <c r="ES36" s="48"/>
      <c r="ET36" s="48"/>
      <c r="EU36" s="46" t="s">
        <v>97</v>
      </c>
      <c r="EV36" s="46" t="s">
        <v>97</v>
      </c>
      <c r="EW36" s="46" t="s">
        <v>97</v>
      </c>
      <c r="EX36" s="46" t="s">
        <v>97</v>
      </c>
      <c r="EY36" s="46" t="s">
        <v>97</v>
      </c>
      <c r="EZ36" s="46" t="s">
        <v>97</v>
      </c>
      <c r="FA36" s="46" t="s">
        <v>97</v>
      </c>
      <c r="FB36" s="46" t="s">
        <v>97</v>
      </c>
      <c r="FC36" s="2"/>
      <c r="FD36" s="2"/>
      <c r="FE36" s="2"/>
      <c r="FF36" s="2"/>
      <c r="FG36" s="2"/>
      <c r="FH36" s="2"/>
      <c r="FI36" s="2"/>
      <c r="FJ36" s="2"/>
      <c r="FK36" s="2"/>
      <c r="FL36" s="63"/>
      <c r="FM36" s="36"/>
      <c r="FN36" s="36"/>
      <c r="FO36" s="36"/>
      <c r="FP36" s="36"/>
      <c r="FQ36" s="36"/>
      <c r="FR36" s="36"/>
      <c r="FS36" s="20"/>
      <c r="FT36" s="46" t="s">
        <v>97</v>
      </c>
      <c r="FU36" s="46" t="s">
        <v>97</v>
      </c>
      <c r="FV36" s="63"/>
      <c r="FW36" s="63"/>
      <c r="FX36" s="63"/>
      <c r="FY36" s="63"/>
      <c r="FZ36" s="63"/>
      <c r="GA36" s="36"/>
      <c r="GB36" s="36"/>
      <c r="GC36" s="36"/>
      <c r="GD36" s="36"/>
      <c r="GE36" s="36"/>
      <c r="GF36" s="36"/>
      <c r="GG36" s="20"/>
      <c r="GH36" s="48"/>
      <c r="GI36" s="48"/>
      <c r="GJ36" s="48"/>
      <c r="GK36" s="48"/>
      <c r="GL36" s="48"/>
      <c r="GM36" s="48"/>
      <c r="GN36" s="157"/>
      <c r="GO36" s="157"/>
      <c r="GP36" s="157"/>
      <c r="GQ36" s="157"/>
      <c r="GR36" s="157"/>
      <c r="GS36" s="157"/>
      <c r="GT36" s="2">
        <f>SUM(C36:GB36)</f>
        <v>86</v>
      </c>
    </row>
    <row r="37" spans="1:204" ht="20.25" customHeight="1" thickBot="1" x14ac:dyDescent="0.3">
      <c r="A37" s="107" t="s">
        <v>20</v>
      </c>
      <c r="B37" s="108" t="s">
        <v>64</v>
      </c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4"/>
      <c r="O37" s="2"/>
      <c r="P37" s="3"/>
      <c r="Q37" s="3"/>
      <c r="R37" s="3"/>
      <c r="S37" s="3"/>
      <c r="T37" s="45" t="s">
        <v>97</v>
      </c>
      <c r="U37" s="45" t="s">
        <v>97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0"/>
      <c r="AS37" s="20"/>
      <c r="AT37" s="45" t="s">
        <v>97</v>
      </c>
      <c r="AU37" s="45" t="s">
        <v>97</v>
      </c>
      <c r="AV37" s="45" t="s">
        <v>97</v>
      </c>
      <c r="AW37" s="45" t="s">
        <v>97</v>
      </c>
      <c r="AX37" s="45" t="s">
        <v>97</v>
      </c>
      <c r="AY37" s="45" t="s">
        <v>97</v>
      </c>
      <c r="AZ37" s="45" t="s">
        <v>97</v>
      </c>
      <c r="BA37" s="45" t="s">
        <v>97</v>
      </c>
      <c r="BB37" s="45" t="s">
        <v>97</v>
      </c>
      <c r="BC37" s="2">
        <v>4</v>
      </c>
      <c r="BD37" s="2">
        <v>6</v>
      </c>
      <c r="BE37" s="2">
        <v>4</v>
      </c>
      <c r="BF37" s="2">
        <v>6</v>
      </c>
      <c r="BG37" s="2">
        <v>4</v>
      </c>
      <c r="BH37" s="2">
        <v>6</v>
      </c>
      <c r="BI37" s="2">
        <v>4</v>
      </c>
      <c r="BJ37" s="2">
        <v>6</v>
      </c>
      <c r="BK37" s="2">
        <v>4</v>
      </c>
      <c r="BL37" s="2">
        <v>6</v>
      </c>
      <c r="BM37" s="2">
        <v>4</v>
      </c>
      <c r="BN37" s="2">
        <v>6</v>
      </c>
      <c r="BO37" s="2">
        <v>4</v>
      </c>
      <c r="BP37" s="2">
        <v>6</v>
      </c>
      <c r="BQ37" s="2">
        <v>4</v>
      </c>
      <c r="BR37" s="2">
        <v>6</v>
      </c>
      <c r="BS37" s="20"/>
      <c r="BT37" s="45" t="s">
        <v>97</v>
      </c>
      <c r="BU37" s="45" t="s">
        <v>97</v>
      </c>
      <c r="BV37" s="2">
        <v>6</v>
      </c>
      <c r="BW37" s="2">
        <v>6</v>
      </c>
      <c r="BX37" s="2">
        <v>6</v>
      </c>
      <c r="BY37" s="2">
        <v>6</v>
      </c>
      <c r="BZ37" s="2">
        <v>6</v>
      </c>
      <c r="CA37" s="2">
        <v>6</v>
      </c>
      <c r="CB37" s="2">
        <v>6</v>
      </c>
      <c r="CC37" s="2">
        <v>6</v>
      </c>
      <c r="CD37" s="2">
        <v>6</v>
      </c>
      <c r="CE37" s="2">
        <v>6</v>
      </c>
      <c r="CF37" s="2">
        <v>6</v>
      </c>
      <c r="CG37" s="2">
        <v>6</v>
      </c>
      <c r="CH37" s="2">
        <v>6</v>
      </c>
      <c r="CI37" s="2">
        <v>6</v>
      </c>
      <c r="CJ37" s="2">
        <v>6</v>
      </c>
      <c r="CK37" s="2">
        <v>6</v>
      </c>
      <c r="CL37" s="2">
        <v>6</v>
      </c>
      <c r="CM37" s="2">
        <v>6</v>
      </c>
      <c r="CN37" s="2">
        <v>6</v>
      </c>
      <c r="CO37" s="2">
        <v>6</v>
      </c>
      <c r="CP37" s="2">
        <v>6</v>
      </c>
      <c r="CQ37" s="43"/>
      <c r="CR37" s="43"/>
      <c r="CS37" s="20">
        <v>12</v>
      </c>
      <c r="CT37" s="45" t="s">
        <v>97</v>
      </c>
      <c r="CU37" s="45" t="s">
        <v>97</v>
      </c>
      <c r="CV37" s="45" t="s">
        <v>97</v>
      </c>
      <c r="CW37" s="45" t="s">
        <v>97</v>
      </c>
      <c r="CX37" s="45" t="s">
        <v>97</v>
      </c>
      <c r="CY37" s="45" t="s">
        <v>97</v>
      </c>
      <c r="CZ37" s="45" t="s">
        <v>97</v>
      </c>
      <c r="DA37" s="45" t="s">
        <v>97</v>
      </c>
      <c r="DB37" s="45" t="s">
        <v>97</v>
      </c>
      <c r="DC37" s="2"/>
      <c r="DD37" s="2"/>
      <c r="DE37" s="2"/>
      <c r="DF37" s="2"/>
      <c r="DG37" s="2"/>
      <c r="DH37" s="2"/>
      <c r="DI37" s="2"/>
      <c r="DJ37" s="2"/>
      <c r="DK37" s="2"/>
      <c r="DL37" s="63"/>
      <c r="DM37" s="63"/>
      <c r="DN37" s="63"/>
      <c r="DO37" s="63"/>
      <c r="DP37" s="63"/>
      <c r="DQ37" s="63"/>
      <c r="DR37" s="63"/>
      <c r="DS37" s="20"/>
      <c r="DT37" s="45" t="s">
        <v>97</v>
      </c>
      <c r="DU37" s="45" t="s">
        <v>97</v>
      </c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36"/>
      <c r="EK37" s="20"/>
      <c r="EL37" s="48"/>
      <c r="EM37" s="48"/>
      <c r="EN37" s="48"/>
      <c r="EO37" s="48"/>
      <c r="EP37" s="48"/>
      <c r="EQ37" s="48"/>
      <c r="ER37" s="48"/>
      <c r="ES37" s="48"/>
      <c r="ET37" s="48"/>
      <c r="EU37" s="46" t="s">
        <v>97</v>
      </c>
      <c r="EV37" s="46" t="s">
        <v>97</v>
      </c>
      <c r="EW37" s="46" t="s">
        <v>97</v>
      </c>
      <c r="EX37" s="46" t="s">
        <v>97</v>
      </c>
      <c r="EY37" s="46" t="s">
        <v>97</v>
      </c>
      <c r="EZ37" s="46" t="s">
        <v>97</v>
      </c>
      <c r="FA37" s="46" t="s">
        <v>97</v>
      </c>
      <c r="FB37" s="46" t="s">
        <v>97</v>
      </c>
      <c r="FC37" s="2"/>
      <c r="FD37" s="2"/>
      <c r="FE37" s="2"/>
      <c r="FF37" s="2"/>
      <c r="FG37" s="2"/>
      <c r="FH37" s="2"/>
      <c r="FI37" s="2"/>
      <c r="FJ37" s="2"/>
      <c r="FK37" s="2"/>
      <c r="FL37" s="63"/>
      <c r="FM37" s="36"/>
      <c r="FN37" s="36"/>
      <c r="FO37" s="36"/>
      <c r="FP37" s="36"/>
      <c r="FQ37" s="36"/>
      <c r="FR37" s="36"/>
      <c r="FS37" s="20"/>
      <c r="FT37" s="46" t="s">
        <v>97</v>
      </c>
      <c r="FU37" s="46" t="s">
        <v>97</v>
      </c>
      <c r="FV37" s="63"/>
      <c r="FW37" s="63"/>
      <c r="FX37" s="63"/>
      <c r="FY37" s="63"/>
      <c r="FZ37" s="63"/>
      <c r="GA37" s="36"/>
      <c r="GB37" s="36"/>
      <c r="GC37" s="36"/>
      <c r="GD37" s="36"/>
      <c r="GE37" s="36"/>
      <c r="GF37" s="36"/>
      <c r="GG37" s="20"/>
      <c r="GH37" s="48"/>
      <c r="GI37" s="48"/>
      <c r="GJ37" s="48"/>
      <c r="GK37" s="48"/>
      <c r="GL37" s="48"/>
      <c r="GM37" s="48"/>
      <c r="GN37" s="157"/>
      <c r="GO37" s="157"/>
      <c r="GP37" s="157"/>
      <c r="GQ37" s="157"/>
      <c r="GR37" s="157"/>
      <c r="GS37" s="157"/>
      <c r="GT37" s="2">
        <f>SUM(C37:GB37)</f>
        <v>218</v>
      </c>
    </row>
    <row r="38" spans="1:204" ht="42" customHeight="1" thickBot="1" x14ac:dyDescent="0.3">
      <c r="A38" s="107" t="s">
        <v>21</v>
      </c>
      <c r="B38" s="108" t="s">
        <v>116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5" t="s">
        <v>97</v>
      </c>
      <c r="U38" s="45" t="s">
        <v>97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0"/>
      <c r="AS38" s="20"/>
      <c r="AT38" s="45" t="s">
        <v>97</v>
      </c>
      <c r="AU38" s="45" t="s">
        <v>97</v>
      </c>
      <c r="AV38" s="45" t="s">
        <v>97</v>
      </c>
      <c r="AW38" s="45" t="s">
        <v>97</v>
      </c>
      <c r="AX38" s="45" t="s">
        <v>97</v>
      </c>
      <c r="AY38" s="45" t="s">
        <v>97</v>
      </c>
      <c r="AZ38" s="45" t="s">
        <v>97</v>
      </c>
      <c r="BA38" s="45" t="s">
        <v>97</v>
      </c>
      <c r="BB38" s="45" t="s">
        <v>97</v>
      </c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0">
        <f t="shared" ref="BS38" si="496">SUM(BS39:BS40)</f>
        <v>0</v>
      </c>
      <c r="BT38" s="45" t="s">
        <v>97</v>
      </c>
      <c r="BU38" s="45" t="s">
        <v>97</v>
      </c>
      <c r="BV38" s="2">
        <v>4</v>
      </c>
      <c r="BW38" s="2">
        <v>4</v>
      </c>
      <c r="BX38" s="2">
        <v>4</v>
      </c>
      <c r="BY38" s="2">
        <v>4</v>
      </c>
      <c r="BZ38" s="2">
        <v>4</v>
      </c>
      <c r="CA38" s="2">
        <v>4</v>
      </c>
      <c r="CB38" s="2">
        <v>4</v>
      </c>
      <c r="CC38" s="2">
        <v>4</v>
      </c>
      <c r="CD38" s="2">
        <v>4</v>
      </c>
      <c r="CE38" s="2">
        <v>4</v>
      </c>
      <c r="CF38" s="2">
        <v>4</v>
      </c>
      <c r="CG38" s="2">
        <v>4</v>
      </c>
      <c r="CH38" s="2">
        <v>4</v>
      </c>
      <c r="CI38" s="2">
        <v>4</v>
      </c>
      <c r="CJ38" s="2">
        <v>4</v>
      </c>
      <c r="CK38" s="2">
        <v>4</v>
      </c>
      <c r="CL38" s="2">
        <v>4</v>
      </c>
      <c r="CM38" s="2">
        <v>4</v>
      </c>
      <c r="CN38" s="2">
        <v>4</v>
      </c>
      <c r="CO38" s="2">
        <v>4</v>
      </c>
      <c r="CP38" s="2">
        <v>4</v>
      </c>
      <c r="CQ38" s="43">
        <f t="shared" ref="CQ38" si="497">SUM(CQ39:CQ40)</f>
        <v>0</v>
      </c>
      <c r="CR38" s="43">
        <f t="shared" ref="CR38" si="498">SUM(CR39:CR40)</f>
        <v>0</v>
      </c>
      <c r="CS38" s="20"/>
      <c r="CT38" s="45" t="s">
        <v>97</v>
      </c>
      <c r="CU38" s="45" t="s">
        <v>97</v>
      </c>
      <c r="CV38" s="45" t="s">
        <v>97</v>
      </c>
      <c r="CW38" s="45" t="s">
        <v>97</v>
      </c>
      <c r="CX38" s="45" t="s">
        <v>97</v>
      </c>
      <c r="CY38" s="45" t="s">
        <v>97</v>
      </c>
      <c r="CZ38" s="45" t="s">
        <v>97</v>
      </c>
      <c r="DA38" s="45" t="s">
        <v>97</v>
      </c>
      <c r="DB38" s="45" t="s">
        <v>97</v>
      </c>
      <c r="DC38" s="2"/>
      <c r="DD38" s="2"/>
      <c r="DE38" s="2"/>
      <c r="DF38" s="2"/>
      <c r="DG38" s="2"/>
      <c r="DH38" s="2"/>
      <c r="DI38" s="2"/>
      <c r="DJ38" s="2"/>
      <c r="DK38" s="2"/>
      <c r="DL38" s="63"/>
      <c r="DM38" s="63"/>
      <c r="DN38" s="63"/>
      <c r="DO38" s="63"/>
      <c r="DP38" s="63"/>
      <c r="DQ38" s="63"/>
      <c r="DR38" s="63"/>
      <c r="DS38" s="20"/>
      <c r="DT38" s="45" t="s">
        <v>97</v>
      </c>
      <c r="DU38" s="45" t="s">
        <v>97</v>
      </c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36">
        <f t="shared" ref="EJ38" si="499">SUM(EJ39:EJ40)</f>
        <v>0</v>
      </c>
      <c r="EK38" s="20">
        <f t="shared" ref="EK38" si="500">SUM(EK39:EK40)</f>
        <v>0</v>
      </c>
      <c r="EL38" s="48">
        <f t="shared" ref="EL38" si="501">SUM(EL39:EL40)</f>
        <v>0</v>
      </c>
      <c r="EM38" s="48">
        <f t="shared" ref="EM38" si="502">SUM(EM39:EM40)</f>
        <v>0</v>
      </c>
      <c r="EN38" s="48">
        <f t="shared" ref="EN38" si="503">SUM(EN39:EN40)</f>
        <v>0</v>
      </c>
      <c r="EO38" s="48">
        <f t="shared" ref="EO38" si="504">SUM(EO39:EO40)</f>
        <v>0</v>
      </c>
      <c r="EP38" s="48">
        <f t="shared" ref="EP38" si="505">SUM(EP39:EP40)</f>
        <v>0</v>
      </c>
      <c r="EQ38" s="48">
        <f t="shared" ref="EQ38" si="506">SUM(EQ39:EQ40)</f>
        <v>0</v>
      </c>
      <c r="ER38" s="48">
        <f t="shared" ref="ER38" si="507">SUM(ER39:ER40)</f>
        <v>0</v>
      </c>
      <c r="ES38" s="48">
        <f t="shared" ref="ES38" si="508">SUM(ES39:ES40)</f>
        <v>0</v>
      </c>
      <c r="ET38" s="48">
        <f t="shared" ref="ET38" si="509">SUM(ET39:ET40)</f>
        <v>0</v>
      </c>
      <c r="EU38" s="46" t="s">
        <v>97</v>
      </c>
      <c r="EV38" s="46" t="s">
        <v>97</v>
      </c>
      <c r="EW38" s="46" t="s">
        <v>97</v>
      </c>
      <c r="EX38" s="46" t="s">
        <v>97</v>
      </c>
      <c r="EY38" s="46" t="s">
        <v>97</v>
      </c>
      <c r="EZ38" s="46" t="s">
        <v>97</v>
      </c>
      <c r="FA38" s="46" t="s">
        <v>97</v>
      </c>
      <c r="FB38" s="46" t="s">
        <v>97</v>
      </c>
      <c r="FC38" s="2"/>
      <c r="FD38" s="2"/>
      <c r="FE38" s="2"/>
      <c r="FF38" s="2"/>
      <c r="FG38" s="2"/>
      <c r="FH38" s="2"/>
      <c r="FI38" s="2"/>
      <c r="FJ38" s="2"/>
      <c r="FK38" s="2"/>
      <c r="FL38" s="63"/>
      <c r="FM38" s="36">
        <f t="shared" ref="FM38" si="510">SUM(FM39:FM40)</f>
        <v>0</v>
      </c>
      <c r="FN38" s="36">
        <f t="shared" ref="FN38" si="511">SUM(FN39:FN40)</f>
        <v>0</v>
      </c>
      <c r="FO38" s="36">
        <f t="shared" ref="FO38" si="512">SUM(FO39:FO40)</f>
        <v>0</v>
      </c>
      <c r="FP38" s="36">
        <f t="shared" ref="FP38" si="513">SUM(FP39:FP40)</f>
        <v>0</v>
      </c>
      <c r="FQ38" s="36">
        <f t="shared" ref="FQ38" si="514">SUM(FQ39:FQ40)</f>
        <v>0</v>
      </c>
      <c r="FR38" s="36">
        <f t="shared" ref="FR38" si="515">SUM(FR39:FR40)</f>
        <v>0</v>
      </c>
      <c r="FS38" s="20">
        <f t="shared" ref="FS38" si="516">SUM(FS39:FS40)</f>
        <v>0</v>
      </c>
      <c r="FT38" s="46" t="s">
        <v>97</v>
      </c>
      <c r="FU38" s="46" t="s">
        <v>97</v>
      </c>
      <c r="FV38" s="63"/>
      <c r="FW38" s="2"/>
      <c r="FX38" s="2"/>
      <c r="FY38" s="2"/>
      <c r="FZ38" s="2"/>
      <c r="GA38" s="36"/>
      <c r="GB38" s="36"/>
      <c r="GC38" s="36"/>
      <c r="GD38" s="36"/>
      <c r="GE38" s="36"/>
      <c r="GF38" s="36"/>
      <c r="GG38" s="20"/>
      <c r="GH38" s="48"/>
      <c r="GI38" s="48"/>
      <c r="GJ38" s="48"/>
      <c r="GK38" s="48"/>
      <c r="GL38" s="48"/>
      <c r="GM38" s="48"/>
      <c r="GN38" s="157"/>
      <c r="GO38" s="157"/>
      <c r="GP38" s="157"/>
      <c r="GQ38" s="157"/>
      <c r="GR38" s="157"/>
      <c r="GS38" s="157"/>
      <c r="GT38" s="2">
        <f>SUM(C38:GB38)</f>
        <v>84</v>
      </c>
    </row>
    <row r="39" spans="1:204" ht="30.75" customHeight="1" thickBot="1" x14ac:dyDescent="0.3">
      <c r="A39" s="107" t="s">
        <v>67</v>
      </c>
      <c r="B39" s="108" t="s">
        <v>117</v>
      </c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4"/>
      <c r="O39" s="2"/>
      <c r="P39" s="3"/>
      <c r="Q39" s="3"/>
      <c r="R39" s="3"/>
      <c r="S39" s="3"/>
      <c r="T39" s="45" t="s">
        <v>97</v>
      </c>
      <c r="U39" s="45" t="s">
        <v>97</v>
      </c>
      <c r="V39" s="3">
        <v>2</v>
      </c>
      <c r="W39" s="3">
        <v>2</v>
      </c>
      <c r="X39" s="3">
        <v>2</v>
      </c>
      <c r="Y39" s="3">
        <v>2</v>
      </c>
      <c r="Z39" s="3">
        <v>2</v>
      </c>
      <c r="AA39" s="3">
        <v>2</v>
      </c>
      <c r="AB39" s="3">
        <v>2</v>
      </c>
      <c r="AC39" s="3">
        <v>2</v>
      </c>
      <c r="AD39" s="3">
        <v>2</v>
      </c>
      <c r="AE39" s="3">
        <v>2</v>
      </c>
      <c r="AF39" s="3">
        <v>2</v>
      </c>
      <c r="AG39" s="3">
        <v>2</v>
      </c>
      <c r="AH39" s="3">
        <v>2</v>
      </c>
      <c r="AI39" s="3">
        <v>2</v>
      </c>
      <c r="AJ39" s="3">
        <v>2</v>
      </c>
      <c r="AK39" s="3">
        <v>2</v>
      </c>
      <c r="AL39" s="3">
        <v>2</v>
      </c>
      <c r="AM39" s="3">
        <v>2</v>
      </c>
      <c r="AN39" s="3">
        <v>2</v>
      </c>
      <c r="AO39" s="3">
        <v>2</v>
      </c>
      <c r="AP39" s="3">
        <v>2</v>
      </c>
      <c r="AQ39" s="3">
        <v>2</v>
      </c>
      <c r="AR39" s="20"/>
      <c r="AS39" s="20"/>
      <c r="AT39" s="45" t="s">
        <v>97</v>
      </c>
      <c r="AU39" s="45" t="s">
        <v>97</v>
      </c>
      <c r="AV39" s="45" t="s">
        <v>97</v>
      </c>
      <c r="AW39" s="45" t="s">
        <v>97</v>
      </c>
      <c r="AX39" s="45" t="s">
        <v>97</v>
      </c>
      <c r="AY39" s="45" t="s">
        <v>97</v>
      </c>
      <c r="AZ39" s="45" t="s">
        <v>97</v>
      </c>
      <c r="BA39" s="45" t="s">
        <v>97</v>
      </c>
      <c r="BB39" s="45" t="s">
        <v>97</v>
      </c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0"/>
      <c r="BT39" s="45" t="s">
        <v>97</v>
      </c>
      <c r="BU39" s="45" t="s">
        <v>97</v>
      </c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40"/>
      <c r="CK39" s="40"/>
      <c r="CL39" s="40"/>
      <c r="CM39" s="40"/>
      <c r="CN39" s="40"/>
      <c r="CO39" s="40"/>
      <c r="CP39" s="40"/>
      <c r="CQ39" s="43"/>
      <c r="CR39" s="43"/>
      <c r="CS39" s="20"/>
      <c r="CT39" s="45" t="s">
        <v>97</v>
      </c>
      <c r="CU39" s="45" t="s">
        <v>97</v>
      </c>
      <c r="CV39" s="45" t="s">
        <v>97</v>
      </c>
      <c r="CW39" s="45" t="s">
        <v>97</v>
      </c>
      <c r="CX39" s="45" t="s">
        <v>97</v>
      </c>
      <c r="CY39" s="45" t="s">
        <v>97</v>
      </c>
      <c r="CZ39" s="45" t="s">
        <v>97</v>
      </c>
      <c r="DA39" s="45" t="s">
        <v>97</v>
      </c>
      <c r="DB39" s="45" t="s">
        <v>97</v>
      </c>
      <c r="DC39" s="2"/>
      <c r="DD39" s="2"/>
      <c r="DE39" s="2"/>
      <c r="DF39" s="2"/>
      <c r="DG39" s="2"/>
      <c r="DH39" s="2"/>
      <c r="DI39" s="2"/>
      <c r="DJ39" s="2"/>
      <c r="DK39" s="2"/>
      <c r="DL39" s="63"/>
      <c r="DM39" s="63"/>
      <c r="DN39" s="63"/>
      <c r="DO39" s="63"/>
      <c r="DP39" s="63"/>
      <c r="DQ39" s="63"/>
      <c r="DR39" s="63"/>
      <c r="DS39" s="20"/>
      <c r="DT39" s="45" t="s">
        <v>97</v>
      </c>
      <c r="DU39" s="45" t="s">
        <v>97</v>
      </c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36"/>
      <c r="EK39" s="20"/>
      <c r="EL39" s="48"/>
      <c r="EM39" s="48"/>
      <c r="EN39" s="48"/>
      <c r="EO39" s="48"/>
      <c r="EP39" s="48"/>
      <c r="EQ39" s="48"/>
      <c r="ER39" s="48"/>
      <c r="ES39" s="48"/>
      <c r="ET39" s="48"/>
      <c r="EU39" s="46" t="s">
        <v>97</v>
      </c>
      <c r="EV39" s="46" t="s">
        <v>97</v>
      </c>
      <c r="EW39" s="46" t="s">
        <v>97</v>
      </c>
      <c r="EX39" s="46" t="s">
        <v>97</v>
      </c>
      <c r="EY39" s="46" t="s">
        <v>97</v>
      </c>
      <c r="EZ39" s="46" t="s">
        <v>97</v>
      </c>
      <c r="FA39" s="46" t="s">
        <v>97</v>
      </c>
      <c r="FB39" s="46" t="s">
        <v>97</v>
      </c>
      <c r="FC39" s="2"/>
      <c r="FD39" s="2"/>
      <c r="FE39" s="2"/>
      <c r="FF39" s="2"/>
      <c r="FG39" s="2"/>
      <c r="FH39" s="2"/>
      <c r="FI39" s="2"/>
      <c r="FJ39" s="2"/>
      <c r="FK39" s="2"/>
      <c r="FL39" s="63"/>
      <c r="FM39" s="36"/>
      <c r="FN39" s="36"/>
      <c r="FO39" s="36"/>
      <c r="FP39" s="36"/>
      <c r="FQ39" s="36"/>
      <c r="FR39" s="36"/>
      <c r="FS39" s="20"/>
      <c r="FT39" s="46" t="s">
        <v>97</v>
      </c>
      <c r="FU39" s="46" t="s">
        <v>97</v>
      </c>
      <c r="FV39" s="63"/>
      <c r="FW39" s="63"/>
      <c r="FX39" s="63"/>
      <c r="FY39" s="63"/>
      <c r="FZ39" s="63"/>
      <c r="GA39" s="36"/>
      <c r="GB39" s="36"/>
      <c r="GC39" s="36"/>
      <c r="GD39" s="36"/>
      <c r="GE39" s="36"/>
      <c r="GF39" s="36"/>
      <c r="GG39" s="20"/>
      <c r="GH39" s="48"/>
      <c r="GI39" s="48"/>
      <c r="GJ39" s="48"/>
      <c r="GK39" s="48"/>
      <c r="GL39" s="48"/>
      <c r="GM39" s="48"/>
      <c r="GN39" s="157"/>
      <c r="GO39" s="157"/>
      <c r="GP39" s="157"/>
      <c r="GQ39" s="157"/>
      <c r="GR39" s="157"/>
      <c r="GS39" s="157"/>
      <c r="GT39" s="2">
        <f>SUM(C39:GB39)</f>
        <v>44</v>
      </c>
    </row>
    <row r="40" spans="1:204" ht="25.5" customHeight="1" thickBot="1" x14ac:dyDescent="0.3">
      <c r="A40" s="107" t="s">
        <v>69</v>
      </c>
      <c r="B40" s="108" t="s">
        <v>118</v>
      </c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4"/>
      <c r="O40" s="2"/>
      <c r="P40" s="3"/>
      <c r="Q40" s="3"/>
      <c r="R40" s="3"/>
      <c r="S40" s="3"/>
      <c r="T40" s="45" t="s">
        <v>97</v>
      </c>
      <c r="U40" s="45" t="s">
        <v>97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0"/>
      <c r="AS40" s="20"/>
      <c r="AT40" s="45" t="s">
        <v>97</v>
      </c>
      <c r="AU40" s="45" t="s">
        <v>97</v>
      </c>
      <c r="AV40" s="45" t="s">
        <v>97</v>
      </c>
      <c r="AW40" s="45" t="s">
        <v>97</v>
      </c>
      <c r="AX40" s="45" t="s">
        <v>97</v>
      </c>
      <c r="AY40" s="45" t="s">
        <v>97</v>
      </c>
      <c r="AZ40" s="45" t="s">
        <v>97</v>
      </c>
      <c r="BA40" s="45" t="s">
        <v>97</v>
      </c>
      <c r="BB40" s="45" t="s">
        <v>97</v>
      </c>
      <c r="BC40" s="2">
        <v>2</v>
      </c>
      <c r="BD40" s="2">
        <v>2</v>
      </c>
      <c r="BE40" s="2">
        <v>2</v>
      </c>
      <c r="BF40" s="2">
        <v>2</v>
      </c>
      <c r="BG40" s="2">
        <v>2</v>
      </c>
      <c r="BH40" s="2">
        <v>2</v>
      </c>
      <c r="BI40" s="2">
        <v>2</v>
      </c>
      <c r="BJ40" s="2">
        <v>2</v>
      </c>
      <c r="BK40" s="2">
        <v>2</v>
      </c>
      <c r="BL40" s="2">
        <v>2</v>
      </c>
      <c r="BM40" s="2">
        <v>2</v>
      </c>
      <c r="BN40" s="2">
        <v>2</v>
      </c>
      <c r="BO40" s="2">
        <v>2</v>
      </c>
      <c r="BP40" s="2">
        <v>2</v>
      </c>
      <c r="BQ40" s="2">
        <v>2</v>
      </c>
      <c r="BR40" s="2">
        <v>2</v>
      </c>
      <c r="BS40" s="20"/>
      <c r="BT40" s="45" t="s">
        <v>97</v>
      </c>
      <c r="BU40" s="45" t="s">
        <v>97</v>
      </c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40"/>
      <c r="CK40" s="40"/>
      <c r="CL40" s="40"/>
      <c r="CM40" s="40"/>
      <c r="CN40" s="40"/>
      <c r="CO40" s="40"/>
      <c r="CP40" s="40"/>
      <c r="CQ40" s="43"/>
      <c r="CR40" s="43"/>
      <c r="CS40" s="20"/>
      <c r="CT40" s="45" t="s">
        <v>97</v>
      </c>
      <c r="CU40" s="45" t="s">
        <v>97</v>
      </c>
      <c r="CV40" s="45" t="s">
        <v>97</v>
      </c>
      <c r="CW40" s="45" t="s">
        <v>97</v>
      </c>
      <c r="CX40" s="45" t="s">
        <v>97</v>
      </c>
      <c r="CY40" s="45" t="s">
        <v>97</v>
      </c>
      <c r="CZ40" s="45" t="s">
        <v>97</v>
      </c>
      <c r="DA40" s="45" t="s">
        <v>97</v>
      </c>
      <c r="DB40" s="45" t="s">
        <v>97</v>
      </c>
      <c r="DC40" s="2"/>
      <c r="DD40" s="2"/>
      <c r="DE40" s="2"/>
      <c r="DF40" s="2"/>
      <c r="DG40" s="2"/>
      <c r="DH40" s="2"/>
      <c r="DI40" s="2"/>
      <c r="DJ40" s="2"/>
      <c r="DK40" s="2"/>
      <c r="DL40" s="63"/>
      <c r="DM40" s="63"/>
      <c r="DN40" s="63"/>
      <c r="DO40" s="63"/>
      <c r="DP40" s="63"/>
      <c r="DQ40" s="63"/>
      <c r="DR40" s="63"/>
      <c r="DS40" s="20"/>
      <c r="DT40" s="45" t="s">
        <v>97</v>
      </c>
      <c r="DU40" s="45" t="s">
        <v>97</v>
      </c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36"/>
      <c r="EK40" s="20"/>
      <c r="EL40" s="48"/>
      <c r="EM40" s="48"/>
      <c r="EN40" s="48"/>
      <c r="EO40" s="48"/>
      <c r="EP40" s="48"/>
      <c r="EQ40" s="48"/>
      <c r="ER40" s="48"/>
      <c r="ES40" s="48"/>
      <c r="ET40" s="48"/>
      <c r="EU40" s="46" t="s">
        <v>97</v>
      </c>
      <c r="EV40" s="46" t="s">
        <v>97</v>
      </c>
      <c r="EW40" s="46" t="s">
        <v>97</v>
      </c>
      <c r="EX40" s="46" t="s">
        <v>97</v>
      </c>
      <c r="EY40" s="46" t="s">
        <v>97</v>
      </c>
      <c r="EZ40" s="46" t="s">
        <v>97</v>
      </c>
      <c r="FA40" s="46" t="s">
        <v>97</v>
      </c>
      <c r="FB40" s="46" t="s">
        <v>97</v>
      </c>
      <c r="FC40" s="2"/>
      <c r="FD40" s="2"/>
      <c r="FE40" s="2"/>
      <c r="FF40" s="2"/>
      <c r="FG40" s="2"/>
      <c r="FH40" s="2"/>
      <c r="FI40" s="2"/>
      <c r="FJ40" s="2"/>
      <c r="FK40" s="2"/>
      <c r="FL40" s="63"/>
      <c r="FM40" s="36"/>
      <c r="FN40" s="36"/>
      <c r="FO40" s="36"/>
      <c r="FP40" s="36"/>
      <c r="FQ40" s="36"/>
      <c r="FR40" s="36"/>
      <c r="FS40" s="20"/>
      <c r="FT40" s="46" t="s">
        <v>97</v>
      </c>
      <c r="FU40" s="46" t="s">
        <v>97</v>
      </c>
      <c r="FV40" s="63"/>
      <c r="FW40" s="63"/>
      <c r="FX40" s="63"/>
      <c r="FY40" s="63"/>
      <c r="FZ40" s="63"/>
      <c r="GA40" s="36"/>
      <c r="GB40" s="36"/>
      <c r="GC40" s="36"/>
      <c r="GD40" s="36"/>
      <c r="GE40" s="36"/>
      <c r="GF40" s="36"/>
      <c r="GG40" s="20"/>
      <c r="GH40" s="48"/>
      <c r="GI40" s="48"/>
      <c r="GJ40" s="48"/>
      <c r="GK40" s="48"/>
      <c r="GL40" s="48"/>
      <c r="GM40" s="48"/>
      <c r="GN40" s="157"/>
      <c r="GO40" s="157"/>
      <c r="GP40" s="157"/>
      <c r="GQ40" s="157"/>
      <c r="GR40" s="157"/>
      <c r="GS40" s="157"/>
      <c r="GT40" s="2">
        <f>SUM(C40:GB40)</f>
        <v>32</v>
      </c>
    </row>
    <row r="41" spans="1:204" ht="22.5" customHeight="1" thickBot="1" x14ac:dyDescent="0.3">
      <c r="A41" s="107" t="s">
        <v>70</v>
      </c>
      <c r="B41" s="108" t="s">
        <v>119</v>
      </c>
      <c r="C41" s="2"/>
      <c r="D41" s="2"/>
      <c r="E41" s="2"/>
      <c r="F41" s="2"/>
      <c r="G41" s="2"/>
      <c r="H41" s="2"/>
      <c r="I41" s="2"/>
      <c r="J41" s="2"/>
      <c r="K41" s="3"/>
      <c r="L41" s="3"/>
      <c r="M41" s="3"/>
      <c r="N41" s="4"/>
      <c r="O41" s="2"/>
      <c r="P41" s="3"/>
      <c r="Q41" s="3"/>
      <c r="R41" s="3"/>
      <c r="S41" s="3"/>
      <c r="T41" s="45" t="s">
        <v>97</v>
      </c>
      <c r="U41" s="45" t="s">
        <v>97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0"/>
      <c r="AS41" s="20"/>
      <c r="AT41" s="45" t="s">
        <v>97</v>
      </c>
      <c r="AU41" s="45" t="s">
        <v>97</v>
      </c>
      <c r="AV41" s="45" t="s">
        <v>97</v>
      </c>
      <c r="AW41" s="45" t="s">
        <v>97</v>
      </c>
      <c r="AX41" s="45" t="s">
        <v>97</v>
      </c>
      <c r="AY41" s="45" t="s">
        <v>97</v>
      </c>
      <c r="AZ41" s="45" t="s">
        <v>97</v>
      </c>
      <c r="BA41" s="45" t="s">
        <v>97</v>
      </c>
      <c r="BB41" s="45" t="s">
        <v>97</v>
      </c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0"/>
      <c r="BT41" s="45" t="s">
        <v>97</v>
      </c>
      <c r="BU41" s="45" t="s">
        <v>97</v>
      </c>
      <c r="BV41" s="2">
        <v>4</v>
      </c>
      <c r="BW41" s="2">
        <v>4</v>
      </c>
      <c r="BX41" s="2">
        <v>4</v>
      </c>
      <c r="BY41" s="2">
        <v>4</v>
      </c>
      <c r="BZ41" s="2">
        <v>4</v>
      </c>
      <c r="CA41" s="2">
        <v>4</v>
      </c>
      <c r="CB41" s="2">
        <v>4</v>
      </c>
      <c r="CC41" s="2">
        <v>4</v>
      </c>
      <c r="CD41" s="2">
        <v>4</v>
      </c>
      <c r="CE41" s="2">
        <v>4</v>
      </c>
      <c r="CF41" s="2">
        <v>4</v>
      </c>
      <c r="CG41" s="2">
        <v>4</v>
      </c>
      <c r="CH41" s="2">
        <v>4</v>
      </c>
      <c r="CI41" s="2">
        <v>4</v>
      </c>
      <c r="CJ41" s="2">
        <v>4</v>
      </c>
      <c r="CK41" s="2">
        <v>4</v>
      </c>
      <c r="CL41" s="2">
        <v>4</v>
      </c>
      <c r="CM41" s="2">
        <v>4</v>
      </c>
      <c r="CN41" s="2">
        <v>4</v>
      </c>
      <c r="CO41" s="2">
        <v>4</v>
      </c>
      <c r="CP41" s="2">
        <v>4</v>
      </c>
      <c r="CQ41" s="43"/>
      <c r="CR41" s="43"/>
      <c r="CS41" s="20"/>
      <c r="CT41" s="45" t="s">
        <v>97</v>
      </c>
      <c r="CU41" s="45" t="s">
        <v>97</v>
      </c>
      <c r="CV41" s="45" t="s">
        <v>97</v>
      </c>
      <c r="CW41" s="45" t="s">
        <v>97</v>
      </c>
      <c r="CX41" s="45" t="s">
        <v>97</v>
      </c>
      <c r="CY41" s="45" t="s">
        <v>97</v>
      </c>
      <c r="CZ41" s="45" t="s">
        <v>97</v>
      </c>
      <c r="DA41" s="45" t="s">
        <v>97</v>
      </c>
      <c r="DB41" s="45" t="s">
        <v>97</v>
      </c>
      <c r="DC41" s="2"/>
      <c r="DD41" s="2"/>
      <c r="DE41" s="2"/>
      <c r="DF41" s="2"/>
      <c r="DG41" s="2"/>
      <c r="DH41" s="2"/>
      <c r="DI41" s="2"/>
      <c r="DJ41" s="2"/>
      <c r="DK41" s="2"/>
      <c r="DL41" s="63"/>
      <c r="DM41" s="63"/>
      <c r="DN41" s="63"/>
      <c r="DO41" s="63"/>
      <c r="DP41" s="63"/>
      <c r="DQ41" s="63"/>
      <c r="DR41" s="63"/>
      <c r="DS41" s="20"/>
      <c r="DT41" s="45" t="s">
        <v>97</v>
      </c>
      <c r="DU41" s="45" t="s">
        <v>97</v>
      </c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36"/>
      <c r="EK41" s="20"/>
      <c r="EL41" s="48"/>
      <c r="EM41" s="48"/>
      <c r="EN41" s="48"/>
      <c r="EO41" s="48"/>
      <c r="EP41" s="48"/>
      <c r="EQ41" s="48"/>
      <c r="ER41" s="48"/>
      <c r="ES41" s="48"/>
      <c r="ET41" s="48"/>
      <c r="EU41" s="46" t="s">
        <v>97</v>
      </c>
      <c r="EV41" s="46" t="s">
        <v>97</v>
      </c>
      <c r="EW41" s="46" t="s">
        <v>97</v>
      </c>
      <c r="EX41" s="46" t="s">
        <v>97</v>
      </c>
      <c r="EY41" s="46" t="s">
        <v>97</v>
      </c>
      <c r="EZ41" s="46" t="s">
        <v>97</v>
      </c>
      <c r="FA41" s="46" t="s">
        <v>97</v>
      </c>
      <c r="FB41" s="46" t="s">
        <v>97</v>
      </c>
      <c r="FC41" s="2"/>
      <c r="FD41" s="2"/>
      <c r="FE41" s="2"/>
      <c r="FF41" s="2"/>
      <c r="FG41" s="2"/>
      <c r="FH41" s="2"/>
      <c r="FI41" s="2"/>
      <c r="FJ41" s="2"/>
      <c r="FK41" s="2"/>
      <c r="FL41" s="63"/>
      <c r="FM41" s="36"/>
      <c r="FN41" s="36"/>
      <c r="FO41" s="36"/>
      <c r="FP41" s="36"/>
      <c r="FQ41" s="36"/>
      <c r="FR41" s="36"/>
      <c r="FS41" s="20"/>
      <c r="FT41" s="46" t="s">
        <v>97</v>
      </c>
      <c r="FU41" s="46" t="s">
        <v>97</v>
      </c>
      <c r="FV41" s="63"/>
      <c r="FW41" s="63"/>
      <c r="FX41" s="63"/>
      <c r="FY41" s="63"/>
      <c r="FZ41" s="63"/>
      <c r="GA41" s="36"/>
      <c r="GB41" s="36"/>
      <c r="GC41" s="36"/>
      <c r="GD41" s="36"/>
      <c r="GE41" s="36"/>
      <c r="GF41" s="36"/>
      <c r="GG41" s="20"/>
      <c r="GH41" s="48"/>
      <c r="GI41" s="48"/>
      <c r="GJ41" s="48"/>
      <c r="GK41" s="48"/>
      <c r="GL41" s="48"/>
      <c r="GM41" s="48"/>
      <c r="GN41" s="157"/>
      <c r="GO41" s="157"/>
      <c r="GP41" s="157"/>
      <c r="GQ41" s="157"/>
      <c r="GR41" s="157"/>
      <c r="GS41" s="157"/>
      <c r="GT41" s="2">
        <f>SUM(C41:GB41)</f>
        <v>84</v>
      </c>
    </row>
    <row r="42" spans="1:204" ht="18.75" customHeight="1" thickBot="1" x14ac:dyDescent="0.3">
      <c r="A42" s="107" t="s">
        <v>83</v>
      </c>
      <c r="B42" s="108" t="s">
        <v>120</v>
      </c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4"/>
      <c r="O42" s="2"/>
      <c r="P42" s="3"/>
      <c r="Q42" s="3"/>
      <c r="R42" s="3"/>
      <c r="S42" s="3"/>
      <c r="T42" s="45" t="s">
        <v>97</v>
      </c>
      <c r="U42" s="45" t="s">
        <v>97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0"/>
      <c r="AS42" s="20"/>
      <c r="AT42" s="45" t="s">
        <v>97</v>
      </c>
      <c r="AU42" s="45" t="s">
        <v>97</v>
      </c>
      <c r="AV42" s="45" t="s">
        <v>97</v>
      </c>
      <c r="AW42" s="45" t="s">
        <v>97</v>
      </c>
      <c r="AX42" s="45" t="s">
        <v>97</v>
      </c>
      <c r="AY42" s="45" t="s">
        <v>97</v>
      </c>
      <c r="AZ42" s="45" t="s">
        <v>97</v>
      </c>
      <c r="BA42" s="45" t="s">
        <v>97</v>
      </c>
      <c r="BB42" s="45" t="s">
        <v>97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0"/>
      <c r="BT42" s="45" t="s">
        <v>97</v>
      </c>
      <c r="BU42" s="45" t="s">
        <v>97</v>
      </c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40"/>
      <c r="CK42" s="40"/>
      <c r="CL42" s="40"/>
      <c r="CM42" s="40"/>
      <c r="CN42" s="40"/>
      <c r="CO42" s="40"/>
      <c r="CP42" s="40"/>
      <c r="CQ42" s="43"/>
      <c r="CR42" s="43"/>
      <c r="CS42" s="20"/>
      <c r="CT42" s="45" t="s">
        <v>97</v>
      </c>
      <c r="CU42" s="45" t="s">
        <v>97</v>
      </c>
      <c r="CV42" s="45" t="s">
        <v>97</v>
      </c>
      <c r="CW42" s="45" t="s">
        <v>97</v>
      </c>
      <c r="CX42" s="45" t="s">
        <v>97</v>
      </c>
      <c r="CY42" s="45" t="s">
        <v>97</v>
      </c>
      <c r="CZ42" s="45" t="s">
        <v>97</v>
      </c>
      <c r="DA42" s="45" t="s">
        <v>97</v>
      </c>
      <c r="DB42" s="45" t="s">
        <v>97</v>
      </c>
      <c r="DC42" s="2"/>
      <c r="DD42" s="2"/>
      <c r="DE42" s="2"/>
      <c r="DF42" s="2"/>
      <c r="DG42" s="2"/>
      <c r="DH42" s="2"/>
      <c r="DI42" s="2"/>
      <c r="DJ42" s="2"/>
      <c r="DK42" s="2"/>
      <c r="DL42" s="63"/>
      <c r="DM42" s="63"/>
      <c r="DN42" s="63"/>
      <c r="DO42" s="63"/>
      <c r="DP42" s="63"/>
      <c r="DQ42" s="63"/>
      <c r="DR42" s="63"/>
      <c r="DS42" s="20"/>
      <c r="DT42" s="45" t="s">
        <v>97</v>
      </c>
      <c r="DU42" s="45" t="s">
        <v>97</v>
      </c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36"/>
      <c r="EK42" s="20"/>
      <c r="EL42" s="48"/>
      <c r="EM42" s="48"/>
      <c r="EN42" s="48"/>
      <c r="EO42" s="48"/>
      <c r="EP42" s="48"/>
      <c r="EQ42" s="48"/>
      <c r="ER42" s="48"/>
      <c r="ES42" s="48"/>
      <c r="ET42" s="48"/>
      <c r="EU42" s="46" t="s">
        <v>97</v>
      </c>
      <c r="EV42" s="46" t="s">
        <v>97</v>
      </c>
      <c r="EW42" s="46" t="s">
        <v>97</v>
      </c>
      <c r="EX42" s="46" t="s">
        <v>97</v>
      </c>
      <c r="EY42" s="46" t="s">
        <v>97</v>
      </c>
      <c r="EZ42" s="46" t="s">
        <v>97</v>
      </c>
      <c r="FA42" s="46" t="s">
        <v>97</v>
      </c>
      <c r="FB42" s="46" t="s">
        <v>97</v>
      </c>
      <c r="FC42" s="2"/>
      <c r="FD42" s="2"/>
      <c r="FE42" s="2"/>
      <c r="FF42" s="2"/>
      <c r="FG42" s="2"/>
      <c r="FH42" s="2"/>
      <c r="FI42" s="2"/>
      <c r="FJ42" s="2"/>
      <c r="FK42" s="2"/>
      <c r="FL42" s="63"/>
      <c r="FM42" s="36"/>
      <c r="FN42" s="36"/>
      <c r="FO42" s="36"/>
      <c r="FP42" s="36"/>
      <c r="FQ42" s="36"/>
      <c r="FR42" s="36"/>
      <c r="FS42" s="20"/>
      <c r="FT42" s="46" t="s">
        <v>97</v>
      </c>
      <c r="FU42" s="46" t="s">
        <v>97</v>
      </c>
      <c r="FV42" s="63">
        <v>18</v>
      </c>
      <c r="FW42" s="63">
        <v>18</v>
      </c>
      <c r="FX42" s="63">
        <v>18</v>
      </c>
      <c r="FY42" s="63">
        <v>18</v>
      </c>
      <c r="FZ42" s="63">
        <v>18</v>
      </c>
      <c r="GA42" s="36"/>
      <c r="GB42" s="36"/>
      <c r="GC42" s="36"/>
      <c r="GD42" s="36"/>
      <c r="GE42" s="36"/>
      <c r="GF42" s="36"/>
      <c r="GG42" s="20">
        <v>8</v>
      </c>
      <c r="GH42" s="48"/>
      <c r="GI42" s="48"/>
      <c r="GJ42" s="48"/>
      <c r="GK42" s="48"/>
      <c r="GL42" s="48"/>
      <c r="GM42" s="48"/>
      <c r="GN42" s="157"/>
      <c r="GO42" s="157"/>
      <c r="GP42" s="157"/>
      <c r="GQ42" s="157"/>
      <c r="GR42" s="157"/>
      <c r="GS42" s="157"/>
      <c r="GT42" s="2">
        <f>SUM(FV42:GG42)</f>
        <v>98</v>
      </c>
    </row>
    <row r="43" spans="1:204" ht="33.75" customHeight="1" thickBot="1" x14ac:dyDescent="0.3">
      <c r="A43" s="107" t="s">
        <v>84</v>
      </c>
      <c r="B43" s="108" t="s">
        <v>34</v>
      </c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4"/>
      <c r="O43" s="2"/>
      <c r="P43" s="3"/>
      <c r="Q43" s="3"/>
      <c r="R43" s="3"/>
      <c r="S43" s="3"/>
      <c r="T43" s="45" t="s">
        <v>97</v>
      </c>
      <c r="U43" s="45" t="s">
        <v>97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0"/>
      <c r="AS43" s="20"/>
      <c r="AT43" s="45" t="s">
        <v>97</v>
      </c>
      <c r="AU43" s="45" t="s">
        <v>97</v>
      </c>
      <c r="AV43" s="45" t="s">
        <v>97</v>
      </c>
      <c r="AW43" s="45" t="s">
        <v>97</v>
      </c>
      <c r="AX43" s="45" t="s">
        <v>97</v>
      </c>
      <c r="AY43" s="45" t="s">
        <v>97</v>
      </c>
      <c r="AZ43" s="45" t="s">
        <v>97</v>
      </c>
      <c r="BA43" s="45" t="s">
        <v>97</v>
      </c>
      <c r="BB43" s="45" t="s">
        <v>97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0"/>
      <c r="BT43" s="45" t="s">
        <v>97</v>
      </c>
      <c r="BU43" s="45" t="s">
        <v>97</v>
      </c>
      <c r="BV43" s="2">
        <v>6</v>
      </c>
      <c r="BW43" s="2">
        <v>4</v>
      </c>
      <c r="BX43" s="2">
        <v>6</v>
      </c>
      <c r="BY43" s="2">
        <v>4</v>
      </c>
      <c r="BZ43" s="2">
        <v>6</v>
      </c>
      <c r="CA43" s="2">
        <v>4</v>
      </c>
      <c r="CB43" s="2">
        <v>6</v>
      </c>
      <c r="CC43" s="2">
        <v>4</v>
      </c>
      <c r="CD43" s="2">
        <v>6</v>
      </c>
      <c r="CE43" s="2">
        <v>4</v>
      </c>
      <c r="CF43" s="2">
        <v>6</v>
      </c>
      <c r="CG43" s="2">
        <v>4</v>
      </c>
      <c r="CH43" s="2">
        <v>6</v>
      </c>
      <c r="CI43" s="2">
        <v>4</v>
      </c>
      <c r="CJ43" s="40">
        <v>6</v>
      </c>
      <c r="CK43" s="40">
        <v>4</v>
      </c>
      <c r="CL43" s="40">
        <v>6</v>
      </c>
      <c r="CM43" s="40">
        <v>4</v>
      </c>
      <c r="CN43" s="40">
        <v>6</v>
      </c>
      <c r="CO43" s="40">
        <v>4</v>
      </c>
      <c r="CP43" s="40">
        <v>5</v>
      </c>
      <c r="CQ43" s="43"/>
      <c r="CR43" s="43"/>
      <c r="CS43" s="20">
        <v>12</v>
      </c>
      <c r="CT43" s="45" t="s">
        <v>97</v>
      </c>
      <c r="CU43" s="45" t="s">
        <v>97</v>
      </c>
      <c r="CV43" s="45" t="s">
        <v>97</v>
      </c>
      <c r="CW43" s="45" t="s">
        <v>97</v>
      </c>
      <c r="CX43" s="45" t="s">
        <v>97</v>
      </c>
      <c r="CY43" s="45" t="s">
        <v>97</v>
      </c>
      <c r="CZ43" s="45" t="s">
        <v>97</v>
      </c>
      <c r="DA43" s="45" t="s">
        <v>97</v>
      </c>
      <c r="DB43" s="45" t="s">
        <v>97</v>
      </c>
      <c r="DC43" s="2"/>
      <c r="DD43" s="2"/>
      <c r="DE43" s="2"/>
      <c r="DF43" s="2"/>
      <c r="DG43" s="2"/>
      <c r="DH43" s="2"/>
      <c r="DI43" s="2"/>
      <c r="DJ43" s="2"/>
      <c r="DK43" s="2"/>
      <c r="DL43" s="63"/>
      <c r="DM43" s="63"/>
      <c r="DN43" s="63"/>
      <c r="DO43" s="63"/>
      <c r="DP43" s="63"/>
      <c r="DQ43" s="63"/>
      <c r="DR43" s="63"/>
      <c r="DS43" s="20"/>
      <c r="DT43" s="45" t="s">
        <v>97</v>
      </c>
      <c r="DU43" s="45" t="s">
        <v>97</v>
      </c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36"/>
      <c r="EK43" s="20"/>
      <c r="EL43" s="48"/>
      <c r="EM43" s="48"/>
      <c r="EN43" s="48"/>
      <c r="EO43" s="48"/>
      <c r="EP43" s="48"/>
      <c r="EQ43" s="48"/>
      <c r="ER43" s="48"/>
      <c r="ES43" s="48"/>
      <c r="ET43" s="48"/>
      <c r="EU43" s="46" t="s">
        <v>97</v>
      </c>
      <c r="EV43" s="46" t="s">
        <v>97</v>
      </c>
      <c r="EW43" s="46" t="s">
        <v>97</v>
      </c>
      <c r="EX43" s="46" t="s">
        <v>97</v>
      </c>
      <c r="EY43" s="46" t="s">
        <v>97</v>
      </c>
      <c r="EZ43" s="46" t="s">
        <v>97</v>
      </c>
      <c r="FA43" s="46" t="s">
        <v>97</v>
      </c>
      <c r="FB43" s="46" t="s">
        <v>97</v>
      </c>
      <c r="FC43" s="2"/>
      <c r="FD43" s="2"/>
      <c r="FE43" s="2"/>
      <c r="FF43" s="2"/>
      <c r="FG43" s="2"/>
      <c r="FH43" s="2"/>
      <c r="FI43" s="2"/>
      <c r="FJ43" s="2"/>
      <c r="FK43" s="2"/>
      <c r="FL43" s="63"/>
      <c r="FM43" s="36"/>
      <c r="FN43" s="36"/>
      <c r="FO43" s="36"/>
      <c r="FP43" s="36"/>
      <c r="FQ43" s="36"/>
      <c r="FR43" s="36"/>
      <c r="FS43" s="20"/>
      <c r="FT43" s="46" t="s">
        <v>97</v>
      </c>
      <c r="FU43" s="46" t="s">
        <v>97</v>
      </c>
      <c r="FV43" s="63"/>
      <c r="FW43" s="63"/>
      <c r="FX43" s="63"/>
      <c r="FY43" s="63"/>
      <c r="FZ43" s="63"/>
      <c r="GA43" s="36"/>
      <c r="GB43" s="36"/>
      <c r="GC43" s="36"/>
      <c r="GD43" s="36"/>
      <c r="GE43" s="36"/>
      <c r="GF43" s="36"/>
      <c r="GG43" s="20"/>
      <c r="GH43" s="48"/>
      <c r="GI43" s="48"/>
      <c r="GJ43" s="48"/>
      <c r="GK43" s="48"/>
      <c r="GL43" s="48"/>
      <c r="GM43" s="48"/>
      <c r="GN43" s="157"/>
      <c r="GO43" s="157"/>
      <c r="GP43" s="157"/>
      <c r="GQ43" s="157"/>
      <c r="GR43" s="157"/>
      <c r="GS43" s="157"/>
      <c r="GT43" s="2">
        <f>SUM(C43:GB43)</f>
        <v>117</v>
      </c>
    </row>
    <row r="44" spans="1:204" ht="51.75" thickBot="1" x14ac:dyDescent="0.3">
      <c r="A44" s="107" t="s">
        <v>121</v>
      </c>
      <c r="B44" s="108" t="s">
        <v>66</v>
      </c>
      <c r="C44" s="2"/>
      <c r="D44" s="2"/>
      <c r="E44" s="2"/>
      <c r="F44" s="2"/>
      <c r="G44" s="2"/>
      <c r="H44" s="2"/>
      <c r="I44" s="2"/>
      <c r="J44" s="2"/>
      <c r="K44" s="3"/>
      <c r="L44" s="3"/>
      <c r="M44" s="3"/>
      <c r="N44" s="4"/>
      <c r="O44" s="2"/>
      <c r="P44" s="3"/>
      <c r="Q44" s="3"/>
      <c r="R44" s="3"/>
      <c r="S44" s="3"/>
      <c r="T44" s="45" t="s">
        <v>97</v>
      </c>
      <c r="U44" s="45" t="s">
        <v>97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0"/>
      <c r="AS44" s="20"/>
      <c r="AT44" s="45" t="s">
        <v>97</v>
      </c>
      <c r="AU44" s="45" t="s">
        <v>97</v>
      </c>
      <c r="AV44" s="45" t="s">
        <v>97</v>
      </c>
      <c r="AW44" s="45" t="s">
        <v>97</v>
      </c>
      <c r="AX44" s="45" t="s">
        <v>97</v>
      </c>
      <c r="AY44" s="45" t="s">
        <v>97</v>
      </c>
      <c r="AZ44" s="45" t="s">
        <v>97</v>
      </c>
      <c r="BA44" s="45" t="s">
        <v>97</v>
      </c>
      <c r="BB44" s="45" t="s">
        <v>97</v>
      </c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0"/>
      <c r="BT44" s="45" t="s">
        <v>97</v>
      </c>
      <c r="BU44" s="45" t="s">
        <v>97</v>
      </c>
      <c r="BV44" s="2">
        <v>4</v>
      </c>
      <c r="BW44" s="2">
        <v>4</v>
      </c>
      <c r="BX44" s="2">
        <v>4</v>
      </c>
      <c r="BY44" s="2">
        <v>4</v>
      </c>
      <c r="BZ44" s="2">
        <v>4</v>
      </c>
      <c r="CA44" s="2">
        <v>4</v>
      </c>
      <c r="CB44" s="2">
        <v>4</v>
      </c>
      <c r="CC44" s="2">
        <v>4</v>
      </c>
      <c r="CD44" s="2">
        <v>4</v>
      </c>
      <c r="CE44" s="2">
        <v>4</v>
      </c>
      <c r="CF44" s="2">
        <v>4</v>
      </c>
      <c r="CG44" s="2">
        <v>4</v>
      </c>
      <c r="CH44" s="2">
        <v>4</v>
      </c>
      <c r="CI44" s="2">
        <v>4</v>
      </c>
      <c r="CJ44" s="2">
        <v>4</v>
      </c>
      <c r="CK44" s="2">
        <v>4</v>
      </c>
      <c r="CL44" s="2">
        <v>4</v>
      </c>
      <c r="CM44" s="2">
        <v>4</v>
      </c>
      <c r="CN44" s="2">
        <v>4</v>
      </c>
      <c r="CO44" s="2">
        <v>4</v>
      </c>
      <c r="CP44" s="2">
        <v>4</v>
      </c>
      <c r="CQ44" s="43"/>
      <c r="CR44" s="43"/>
      <c r="CS44" s="20">
        <v>12</v>
      </c>
      <c r="CT44" s="45" t="s">
        <v>97</v>
      </c>
      <c r="CU44" s="45" t="s">
        <v>97</v>
      </c>
      <c r="CV44" s="45" t="s">
        <v>97</v>
      </c>
      <c r="CW44" s="45" t="s">
        <v>97</v>
      </c>
      <c r="CX44" s="45" t="s">
        <v>97</v>
      </c>
      <c r="CY44" s="45" t="s">
        <v>97</v>
      </c>
      <c r="CZ44" s="45" t="s">
        <v>97</v>
      </c>
      <c r="DA44" s="45" t="s">
        <v>97</v>
      </c>
      <c r="DB44" s="45" t="s">
        <v>97</v>
      </c>
      <c r="DC44" s="2"/>
      <c r="DD44" s="2"/>
      <c r="DE44" s="2"/>
      <c r="DF44" s="2"/>
      <c r="DG44" s="2"/>
      <c r="DH44" s="2"/>
      <c r="DI44" s="2"/>
      <c r="DJ44" s="2"/>
      <c r="DK44" s="2"/>
      <c r="DL44" s="63"/>
      <c r="DM44" s="63"/>
      <c r="DN44" s="63"/>
      <c r="DO44" s="63"/>
      <c r="DP44" s="63"/>
      <c r="DQ44" s="63"/>
      <c r="DR44" s="63"/>
      <c r="DS44" s="20"/>
      <c r="DT44" s="45" t="s">
        <v>97</v>
      </c>
      <c r="DU44" s="45" t="s">
        <v>97</v>
      </c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36"/>
      <c r="EK44" s="20"/>
      <c r="EL44" s="48"/>
      <c r="EM44" s="48"/>
      <c r="EN44" s="48"/>
      <c r="EO44" s="48"/>
      <c r="EP44" s="48"/>
      <c r="EQ44" s="48"/>
      <c r="ER44" s="48"/>
      <c r="ES44" s="48"/>
      <c r="ET44" s="48"/>
      <c r="EU44" s="46" t="s">
        <v>97</v>
      </c>
      <c r="EV44" s="46" t="s">
        <v>97</v>
      </c>
      <c r="EW44" s="46" t="s">
        <v>97</v>
      </c>
      <c r="EX44" s="46" t="s">
        <v>97</v>
      </c>
      <c r="EY44" s="46" t="s">
        <v>97</v>
      </c>
      <c r="EZ44" s="46" t="s">
        <v>97</v>
      </c>
      <c r="FA44" s="46" t="s">
        <v>97</v>
      </c>
      <c r="FB44" s="46" t="s">
        <v>97</v>
      </c>
      <c r="FC44" s="2"/>
      <c r="FD44" s="2"/>
      <c r="FE44" s="2"/>
      <c r="FF44" s="2"/>
      <c r="FG44" s="2"/>
      <c r="FH44" s="2"/>
      <c r="FI44" s="2"/>
      <c r="FJ44" s="2"/>
      <c r="FK44" s="2"/>
      <c r="FL44" s="63"/>
      <c r="FM44" s="36"/>
      <c r="FN44" s="36"/>
      <c r="FO44" s="36"/>
      <c r="FP44" s="36"/>
      <c r="FQ44" s="36"/>
      <c r="FR44" s="36"/>
      <c r="FS44" s="20"/>
      <c r="FT44" s="46" t="s">
        <v>97</v>
      </c>
      <c r="FU44" s="46" t="s">
        <v>97</v>
      </c>
      <c r="FV44" s="63"/>
      <c r="FW44" s="63"/>
      <c r="FX44" s="63"/>
      <c r="FY44" s="63"/>
      <c r="FZ44" s="63"/>
      <c r="GA44" s="36"/>
      <c r="GB44" s="36"/>
      <c r="GC44" s="36"/>
      <c r="GD44" s="36"/>
      <c r="GE44" s="36"/>
      <c r="GF44" s="36"/>
      <c r="GG44" s="20"/>
      <c r="GH44" s="48"/>
      <c r="GI44" s="48"/>
      <c r="GJ44" s="48"/>
      <c r="GK44" s="48"/>
      <c r="GL44" s="48"/>
      <c r="GM44" s="48"/>
      <c r="GN44" s="157"/>
      <c r="GO44" s="157"/>
      <c r="GP44" s="157"/>
      <c r="GQ44" s="157"/>
      <c r="GR44" s="157"/>
      <c r="GS44" s="157"/>
      <c r="GT44" s="2">
        <f>SUM(C44:GB44)</f>
        <v>96</v>
      </c>
    </row>
    <row r="45" spans="1:204" ht="39" thickBot="1" x14ac:dyDescent="0.3">
      <c r="A45" s="109" t="s">
        <v>122</v>
      </c>
      <c r="B45" s="110" t="s">
        <v>71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45" t="s">
        <v>97</v>
      </c>
      <c r="U45" s="45" t="s">
        <v>97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0"/>
      <c r="AS45" s="20"/>
      <c r="AT45" s="45" t="s">
        <v>97</v>
      </c>
      <c r="AU45" s="45" t="s">
        <v>97</v>
      </c>
      <c r="AV45" s="45" t="s">
        <v>97</v>
      </c>
      <c r="AW45" s="45" t="s">
        <v>97</v>
      </c>
      <c r="AX45" s="45" t="s">
        <v>97</v>
      </c>
      <c r="AY45" s="45" t="s">
        <v>97</v>
      </c>
      <c r="AZ45" s="45" t="s">
        <v>97</v>
      </c>
      <c r="BA45" s="45" t="s">
        <v>97</v>
      </c>
      <c r="BB45" s="45" t="s">
        <v>97</v>
      </c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0"/>
      <c r="BT45" s="45" t="s">
        <v>97</v>
      </c>
      <c r="BU45" s="45" t="s">
        <v>97</v>
      </c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43"/>
      <c r="CR45" s="43"/>
      <c r="CS45" s="20"/>
      <c r="CT45" s="45" t="s">
        <v>97</v>
      </c>
      <c r="CU45" s="45" t="s">
        <v>97</v>
      </c>
      <c r="CV45" s="45" t="s">
        <v>97</v>
      </c>
      <c r="CW45" s="45" t="s">
        <v>97</v>
      </c>
      <c r="CX45" s="45" t="s">
        <v>97</v>
      </c>
      <c r="CY45" s="45" t="s">
        <v>97</v>
      </c>
      <c r="CZ45" s="45" t="s">
        <v>97</v>
      </c>
      <c r="DA45" s="45" t="s">
        <v>97</v>
      </c>
      <c r="DB45" s="45" t="s">
        <v>97</v>
      </c>
      <c r="DC45" s="2"/>
      <c r="DD45" s="2"/>
      <c r="DE45" s="2"/>
      <c r="DF45" s="2"/>
      <c r="DG45" s="2"/>
      <c r="DH45" s="2"/>
      <c r="DI45" s="2"/>
      <c r="DJ45" s="2"/>
      <c r="DK45" s="2"/>
      <c r="DL45" s="63"/>
      <c r="DM45" s="63"/>
      <c r="DN45" s="63"/>
      <c r="DO45" s="63"/>
      <c r="DP45" s="63"/>
      <c r="DQ45" s="63"/>
      <c r="DR45" s="63"/>
      <c r="DS45" s="20"/>
      <c r="DT45" s="45" t="s">
        <v>97</v>
      </c>
      <c r="DU45" s="45" t="s">
        <v>97</v>
      </c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36"/>
      <c r="EK45" s="20"/>
      <c r="EL45" s="48"/>
      <c r="EM45" s="48"/>
      <c r="EN45" s="48"/>
      <c r="EO45" s="48"/>
      <c r="EP45" s="48"/>
      <c r="EQ45" s="48"/>
      <c r="ER45" s="48"/>
      <c r="ES45" s="48"/>
      <c r="ET45" s="48"/>
      <c r="EU45" s="46" t="s">
        <v>97</v>
      </c>
      <c r="EV45" s="46" t="s">
        <v>97</v>
      </c>
      <c r="EW45" s="46" t="s">
        <v>97</v>
      </c>
      <c r="EX45" s="46" t="s">
        <v>97</v>
      </c>
      <c r="EY45" s="46" t="s">
        <v>97</v>
      </c>
      <c r="EZ45" s="46" t="s">
        <v>97</v>
      </c>
      <c r="FA45" s="46" t="s">
        <v>97</v>
      </c>
      <c r="FB45" s="46" t="s">
        <v>97</v>
      </c>
      <c r="FC45" s="2">
        <v>4</v>
      </c>
      <c r="FD45" s="2">
        <v>4</v>
      </c>
      <c r="FE45" s="2">
        <v>4</v>
      </c>
      <c r="FF45" s="2">
        <v>4</v>
      </c>
      <c r="FG45" s="2">
        <v>4</v>
      </c>
      <c r="FH45" s="2">
        <v>4</v>
      </c>
      <c r="FI45" s="2">
        <v>4</v>
      </c>
      <c r="FJ45" s="2">
        <v>4</v>
      </c>
      <c r="FK45" s="2">
        <v>4</v>
      </c>
      <c r="FL45" s="2">
        <v>4</v>
      </c>
      <c r="FM45" s="36"/>
      <c r="FN45" s="36"/>
      <c r="FO45" s="36"/>
      <c r="FP45" s="36"/>
      <c r="FQ45" s="36"/>
      <c r="FR45" s="36"/>
      <c r="FS45" s="20"/>
      <c r="FT45" s="46" t="s">
        <v>97</v>
      </c>
      <c r="FU45" s="46" t="s">
        <v>97</v>
      </c>
      <c r="FV45" s="63"/>
      <c r="FW45" s="63"/>
      <c r="FX45" s="63"/>
      <c r="FY45" s="63"/>
      <c r="FZ45" s="63"/>
      <c r="GA45" s="36"/>
      <c r="GB45" s="36"/>
      <c r="GC45" s="36"/>
      <c r="GD45" s="36"/>
      <c r="GE45" s="36"/>
      <c r="GF45" s="36"/>
      <c r="GG45" s="20"/>
      <c r="GH45" s="48"/>
      <c r="GI45" s="48"/>
      <c r="GJ45" s="48"/>
      <c r="GK45" s="48"/>
      <c r="GL45" s="48"/>
      <c r="GM45" s="48"/>
      <c r="GN45" s="157"/>
      <c r="GO45" s="157"/>
      <c r="GP45" s="157"/>
      <c r="GQ45" s="157"/>
      <c r="GR45" s="157"/>
      <c r="GS45" s="157"/>
      <c r="GT45" s="33">
        <f>SUM(C45:GB45)</f>
        <v>40</v>
      </c>
    </row>
    <row r="46" spans="1:204" s="32" customFormat="1" ht="29.25" customHeight="1" thickBot="1" x14ac:dyDescent="0.3">
      <c r="A46" s="58" t="s">
        <v>104</v>
      </c>
      <c r="B46" s="59" t="s">
        <v>22</v>
      </c>
      <c r="C46" s="31">
        <f>C47+C55+C58+C62+C65</f>
        <v>0</v>
      </c>
      <c r="D46" s="31">
        <f>SUM(D47,D55,D58,D62,D65)</f>
        <v>0</v>
      </c>
      <c r="E46" s="31">
        <f>SUM(E47,E55,E58,E62,E65)</f>
        <v>0</v>
      </c>
      <c r="F46" s="31">
        <f>SUM(F47,F55,F58,F62,F65)</f>
        <v>0</v>
      </c>
      <c r="G46" s="31">
        <f>SUM(G47,G55,G58,G62,G65)</f>
        <v>0</v>
      </c>
      <c r="H46" s="31">
        <f>SUM(H47,H55,H58,H62,H65)</f>
        <v>0</v>
      </c>
      <c r="I46" s="31">
        <f>SUM(I47,I55,I58,I62,I65)</f>
        <v>0</v>
      </c>
      <c r="J46" s="31">
        <f>SUM(J47,J55,J58,J62,J65)</f>
        <v>0</v>
      </c>
      <c r="K46" s="31">
        <f>SUM(K47,K55,K58,K62,K65)</f>
        <v>0</v>
      </c>
      <c r="L46" s="31">
        <f>SUM(L47,L55,L58,L62,L65)</f>
        <v>0</v>
      </c>
      <c r="M46" s="31">
        <f>SUM(M47,M55,M58,M62,M65)</f>
        <v>0</v>
      </c>
      <c r="N46" s="31">
        <f>SUM(N47,N55,N58,N62,N65)</f>
        <v>0</v>
      </c>
      <c r="O46" s="31">
        <f>SUM(O47,O55,O58,O62,O65)</f>
        <v>0</v>
      </c>
      <c r="P46" s="31">
        <f>SUM(P47,P55,P58,P62,P65)</f>
        <v>0</v>
      </c>
      <c r="Q46" s="31">
        <f>SUM(Q47,Q55,Q58,Q62,Q65)</f>
        <v>0</v>
      </c>
      <c r="R46" s="31">
        <f>SUM(R47,R55,R58,R62,R65)</f>
        <v>0</v>
      </c>
      <c r="S46" s="31">
        <f>SUM(S47,S55,S58,S62,S65)</f>
        <v>0</v>
      </c>
      <c r="T46" s="45" t="s">
        <v>97</v>
      </c>
      <c r="U46" s="45" t="s">
        <v>97</v>
      </c>
      <c r="V46" s="31">
        <f>SUM(V47,V55,V58,V62,V65)</f>
        <v>0</v>
      </c>
      <c r="W46" s="31">
        <f>SUM(W47,W55,W58,W62,W65)</f>
        <v>0</v>
      </c>
      <c r="X46" s="31">
        <f>SUM(X47,X55,X58,X62,X65)</f>
        <v>0</v>
      </c>
      <c r="Y46" s="31">
        <f>SUM(Y47,Y55,Y58,Y62,Y65)</f>
        <v>0</v>
      </c>
      <c r="Z46" s="31">
        <f>SUM(Z47,Z55,Z58,Z62,Z65)</f>
        <v>0</v>
      </c>
      <c r="AA46" s="31">
        <f>SUM(AA47,AA55,AA58,AA62,AA65)</f>
        <v>0</v>
      </c>
      <c r="AB46" s="31">
        <f>SUM(AB47,AB55,AB58,AB62,AB65)</f>
        <v>0</v>
      </c>
      <c r="AC46" s="31">
        <f>SUM(AC47,AC55,AC58,AC62,AC65)</f>
        <v>0</v>
      </c>
      <c r="AD46" s="31">
        <f>SUM(AD47,AD55,AD58,AD62,AD65)</f>
        <v>0</v>
      </c>
      <c r="AE46" s="31">
        <f>SUM(AE47,AE55,AE58,AE62,AE65)</f>
        <v>0</v>
      </c>
      <c r="AF46" s="31">
        <f>SUM(AF47,AF55,AF58,AF62,AF65)</f>
        <v>0</v>
      </c>
      <c r="AG46" s="31">
        <f>SUM(AG47,AG55,AG58,AG62,AG65)</f>
        <v>0</v>
      </c>
      <c r="AH46" s="31">
        <f>SUM(AH47,AH55,AH58,AH62,AH65)</f>
        <v>0</v>
      </c>
      <c r="AI46" s="31">
        <f>SUM(AI47,AI55,AI58,AI62,AI65)</f>
        <v>0</v>
      </c>
      <c r="AJ46" s="31">
        <f>SUM(AJ47,AJ55,AJ58,AJ62,AJ65)</f>
        <v>0</v>
      </c>
      <c r="AK46" s="31">
        <f>SUM(AK47,AK55,AK58,AK62,AK65)</f>
        <v>0</v>
      </c>
      <c r="AL46" s="31">
        <f>SUM(AL47,AL55,AL58,AL62,AL65)</f>
        <v>0</v>
      </c>
      <c r="AM46" s="31">
        <f>SUM(AM47,AM55,AM58,AM62,AM65)</f>
        <v>0</v>
      </c>
      <c r="AN46" s="31">
        <f>SUM(AN47,AN55,AN58,AN62,AN65)</f>
        <v>0</v>
      </c>
      <c r="AO46" s="31">
        <f>SUM(AO47,AO55,AO58,AO62,AO65)</f>
        <v>0</v>
      </c>
      <c r="AP46" s="31">
        <f>SUM(AP47,AP55,AP58,AP62,AP65)</f>
        <v>0</v>
      </c>
      <c r="AQ46" s="31">
        <f t="shared" ref="AQ46:DB46" si="517">SUM(AQ47,AQ55,AQ58,AQ62,AQ65)</f>
        <v>0</v>
      </c>
      <c r="AR46" s="31">
        <f t="shared" si="517"/>
        <v>0</v>
      </c>
      <c r="AS46" s="31">
        <f t="shared" si="517"/>
        <v>0</v>
      </c>
      <c r="AT46" s="31">
        <f t="shared" si="517"/>
        <v>0</v>
      </c>
      <c r="AU46" s="31">
        <f t="shared" si="517"/>
        <v>0</v>
      </c>
      <c r="AV46" s="31">
        <f t="shared" si="517"/>
        <v>0</v>
      </c>
      <c r="AW46" s="31">
        <f t="shared" si="517"/>
        <v>0</v>
      </c>
      <c r="AX46" s="31">
        <f t="shared" si="517"/>
        <v>0</v>
      </c>
      <c r="AY46" s="31">
        <f t="shared" si="517"/>
        <v>0</v>
      </c>
      <c r="AZ46" s="31">
        <f t="shared" si="517"/>
        <v>0</v>
      </c>
      <c r="BA46" s="31">
        <f t="shared" si="517"/>
        <v>0</v>
      </c>
      <c r="BB46" s="31">
        <f t="shared" si="517"/>
        <v>0</v>
      </c>
      <c r="BC46" s="31">
        <f t="shared" si="517"/>
        <v>0</v>
      </c>
      <c r="BD46" s="31">
        <f t="shared" si="517"/>
        <v>0</v>
      </c>
      <c r="BE46" s="31">
        <f t="shared" si="517"/>
        <v>0</v>
      </c>
      <c r="BF46" s="31">
        <f t="shared" si="517"/>
        <v>0</v>
      </c>
      <c r="BG46" s="31">
        <f t="shared" si="517"/>
        <v>0</v>
      </c>
      <c r="BH46" s="31">
        <f t="shared" si="517"/>
        <v>0</v>
      </c>
      <c r="BI46" s="31">
        <f t="shared" si="517"/>
        <v>0</v>
      </c>
      <c r="BJ46" s="31">
        <f t="shared" si="517"/>
        <v>0</v>
      </c>
      <c r="BK46" s="31">
        <f t="shared" si="517"/>
        <v>0</v>
      </c>
      <c r="BL46" s="31">
        <f t="shared" si="517"/>
        <v>0</v>
      </c>
      <c r="BM46" s="31">
        <f t="shared" si="517"/>
        <v>0</v>
      </c>
      <c r="BN46" s="31">
        <f t="shared" si="517"/>
        <v>0</v>
      </c>
      <c r="BO46" s="31">
        <f t="shared" si="517"/>
        <v>0</v>
      </c>
      <c r="BP46" s="31">
        <f t="shared" si="517"/>
        <v>0</v>
      </c>
      <c r="BQ46" s="31">
        <f t="shared" si="517"/>
        <v>0</v>
      </c>
      <c r="BR46" s="31">
        <f t="shared" si="517"/>
        <v>0</v>
      </c>
      <c r="BS46" s="31">
        <f t="shared" si="517"/>
        <v>0</v>
      </c>
      <c r="BT46" s="31">
        <f t="shared" si="517"/>
        <v>0</v>
      </c>
      <c r="BU46" s="31">
        <f t="shared" si="517"/>
        <v>0</v>
      </c>
      <c r="BV46" s="31">
        <f t="shared" si="517"/>
        <v>6</v>
      </c>
      <c r="BW46" s="31">
        <f t="shared" si="517"/>
        <v>8</v>
      </c>
      <c r="BX46" s="31">
        <f t="shared" si="517"/>
        <v>6</v>
      </c>
      <c r="BY46" s="31">
        <f t="shared" si="517"/>
        <v>8</v>
      </c>
      <c r="BZ46" s="31">
        <f t="shared" si="517"/>
        <v>6</v>
      </c>
      <c r="CA46" s="31">
        <f t="shared" si="517"/>
        <v>8</v>
      </c>
      <c r="CB46" s="31">
        <f t="shared" si="517"/>
        <v>6</v>
      </c>
      <c r="CC46" s="31">
        <f t="shared" si="517"/>
        <v>8</v>
      </c>
      <c r="CD46" s="31">
        <f t="shared" si="517"/>
        <v>6</v>
      </c>
      <c r="CE46" s="31">
        <f t="shared" si="517"/>
        <v>8</v>
      </c>
      <c r="CF46" s="31">
        <f t="shared" si="517"/>
        <v>6</v>
      </c>
      <c r="CG46" s="31">
        <f t="shared" si="517"/>
        <v>8</v>
      </c>
      <c r="CH46" s="31">
        <f t="shared" si="517"/>
        <v>6</v>
      </c>
      <c r="CI46" s="31">
        <f t="shared" si="517"/>
        <v>8</v>
      </c>
      <c r="CJ46" s="31">
        <f t="shared" si="517"/>
        <v>6</v>
      </c>
      <c r="CK46" s="31">
        <f t="shared" si="517"/>
        <v>8</v>
      </c>
      <c r="CL46" s="31">
        <f t="shared" si="517"/>
        <v>6</v>
      </c>
      <c r="CM46" s="31">
        <f t="shared" si="517"/>
        <v>8</v>
      </c>
      <c r="CN46" s="31">
        <f t="shared" si="517"/>
        <v>6</v>
      </c>
      <c r="CO46" s="31">
        <f t="shared" si="517"/>
        <v>8</v>
      </c>
      <c r="CP46" s="31">
        <f t="shared" si="517"/>
        <v>7</v>
      </c>
      <c r="CQ46" s="31">
        <f t="shared" si="517"/>
        <v>36</v>
      </c>
      <c r="CR46" s="31">
        <f t="shared" si="517"/>
        <v>36</v>
      </c>
      <c r="CS46" s="31">
        <f t="shared" si="517"/>
        <v>0</v>
      </c>
      <c r="CT46" s="31">
        <f t="shared" si="517"/>
        <v>0</v>
      </c>
      <c r="CU46" s="31">
        <f t="shared" si="517"/>
        <v>0</v>
      </c>
      <c r="CV46" s="31">
        <f t="shared" si="517"/>
        <v>0</v>
      </c>
      <c r="CW46" s="31">
        <f t="shared" si="517"/>
        <v>0</v>
      </c>
      <c r="CX46" s="31">
        <f t="shared" si="517"/>
        <v>0</v>
      </c>
      <c r="CY46" s="31">
        <f t="shared" si="517"/>
        <v>0</v>
      </c>
      <c r="CZ46" s="31">
        <f t="shared" si="517"/>
        <v>0</v>
      </c>
      <c r="DA46" s="31">
        <f t="shared" si="517"/>
        <v>0</v>
      </c>
      <c r="DB46" s="31">
        <f t="shared" si="517"/>
        <v>0</v>
      </c>
      <c r="DC46" s="31">
        <f t="shared" ref="DC46:FN46" si="518">SUM(DC47,DC55,DC58,DC62,DC65)</f>
        <v>28</v>
      </c>
      <c r="DD46" s="31">
        <f t="shared" si="518"/>
        <v>26</v>
      </c>
      <c r="DE46" s="31">
        <f t="shared" si="518"/>
        <v>28</v>
      </c>
      <c r="DF46" s="31">
        <f t="shared" si="518"/>
        <v>26</v>
      </c>
      <c r="DG46" s="31">
        <f t="shared" si="518"/>
        <v>28</v>
      </c>
      <c r="DH46" s="31">
        <f t="shared" si="518"/>
        <v>26</v>
      </c>
      <c r="DI46" s="31">
        <f t="shared" si="518"/>
        <v>28</v>
      </c>
      <c r="DJ46" s="31">
        <f t="shared" si="518"/>
        <v>26</v>
      </c>
      <c r="DK46" s="31">
        <f t="shared" si="518"/>
        <v>28</v>
      </c>
      <c r="DL46" s="31">
        <f t="shared" si="518"/>
        <v>26</v>
      </c>
      <c r="DM46" s="31">
        <f t="shared" si="518"/>
        <v>28</v>
      </c>
      <c r="DN46" s="31">
        <f t="shared" si="518"/>
        <v>26</v>
      </c>
      <c r="DO46" s="31">
        <f t="shared" si="518"/>
        <v>28</v>
      </c>
      <c r="DP46" s="31">
        <f t="shared" si="518"/>
        <v>26</v>
      </c>
      <c r="DQ46" s="31">
        <f t="shared" si="518"/>
        <v>28</v>
      </c>
      <c r="DR46" s="31">
        <f t="shared" si="518"/>
        <v>26</v>
      </c>
      <c r="DS46" s="31">
        <f t="shared" si="518"/>
        <v>18</v>
      </c>
      <c r="DT46" s="31">
        <f t="shared" si="518"/>
        <v>0</v>
      </c>
      <c r="DU46" s="31">
        <f t="shared" si="518"/>
        <v>0</v>
      </c>
      <c r="DV46" s="31">
        <f t="shared" si="518"/>
        <v>32</v>
      </c>
      <c r="DW46" s="31">
        <f t="shared" si="518"/>
        <v>32</v>
      </c>
      <c r="DX46" s="31">
        <f t="shared" si="518"/>
        <v>32</v>
      </c>
      <c r="DY46" s="31">
        <f t="shared" si="518"/>
        <v>32</v>
      </c>
      <c r="DZ46" s="31">
        <f t="shared" si="518"/>
        <v>32</v>
      </c>
      <c r="EA46" s="31">
        <f t="shared" si="518"/>
        <v>32</v>
      </c>
      <c r="EB46" s="31">
        <f t="shared" si="518"/>
        <v>32</v>
      </c>
      <c r="EC46" s="31">
        <f t="shared" si="518"/>
        <v>32</v>
      </c>
      <c r="ED46" s="31">
        <f t="shared" si="518"/>
        <v>32</v>
      </c>
      <c r="EE46" s="31">
        <f t="shared" si="518"/>
        <v>32</v>
      </c>
      <c r="EF46" s="31">
        <f t="shared" si="518"/>
        <v>32</v>
      </c>
      <c r="EG46" s="31">
        <f t="shared" si="518"/>
        <v>32</v>
      </c>
      <c r="EH46" s="31">
        <f t="shared" si="518"/>
        <v>32</v>
      </c>
      <c r="EI46" s="31">
        <f t="shared" si="518"/>
        <v>32</v>
      </c>
      <c r="EJ46" s="31">
        <f t="shared" si="518"/>
        <v>36</v>
      </c>
      <c r="EK46" s="31">
        <f>SUM(EK47,EK48:EK54)</f>
        <v>36</v>
      </c>
      <c r="EL46" s="31">
        <f t="shared" si="518"/>
        <v>36</v>
      </c>
      <c r="EM46" s="31">
        <f t="shared" si="518"/>
        <v>36</v>
      </c>
      <c r="EN46" s="31">
        <f t="shared" si="518"/>
        <v>36</v>
      </c>
      <c r="EO46" s="31">
        <f t="shared" si="518"/>
        <v>36</v>
      </c>
      <c r="EP46" s="31">
        <f t="shared" si="518"/>
        <v>36</v>
      </c>
      <c r="EQ46" s="31">
        <f t="shared" si="518"/>
        <v>36</v>
      </c>
      <c r="ER46" s="31">
        <f t="shared" si="518"/>
        <v>36</v>
      </c>
      <c r="ES46" s="31">
        <f t="shared" si="518"/>
        <v>36</v>
      </c>
      <c r="ET46" s="31">
        <f t="shared" si="518"/>
        <v>36</v>
      </c>
      <c r="EU46" s="31">
        <f t="shared" si="518"/>
        <v>0</v>
      </c>
      <c r="EV46" s="31">
        <f t="shared" si="518"/>
        <v>0</v>
      </c>
      <c r="EW46" s="31">
        <f t="shared" si="518"/>
        <v>0</v>
      </c>
      <c r="EX46" s="31">
        <f t="shared" si="518"/>
        <v>0</v>
      </c>
      <c r="EY46" s="31">
        <f t="shared" si="518"/>
        <v>0</v>
      </c>
      <c r="EZ46" s="31">
        <f t="shared" si="518"/>
        <v>0</v>
      </c>
      <c r="FA46" s="31">
        <f t="shared" si="518"/>
        <v>0</v>
      </c>
      <c r="FB46" s="31">
        <f t="shared" si="518"/>
        <v>0</v>
      </c>
      <c r="FC46" s="31">
        <f t="shared" si="518"/>
        <v>26</v>
      </c>
      <c r="FD46" s="31">
        <f t="shared" si="518"/>
        <v>26</v>
      </c>
      <c r="FE46" s="31">
        <f t="shared" si="518"/>
        <v>26</v>
      </c>
      <c r="FF46" s="31">
        <f t="shared" si="518"/>
        <v>26</v>
      </c>
      <c r="FG46" s="31">
        <f t="shared" si="518"/>
        <v>26</v>
      </c>
      <c r="FH46" s="31">
        <f t="shared" si="518"/>
        <v>26</v>
      </c>
      <c r="FI46" s="31">
        <f t="shared" si="518"/>
        <v>28</v>
      </c>
      <c r="FJ46" s="31">
        <f t="shared" si="518"/>
        <v>28</v>
      </c>
      <c r="FK46" s="31">
        <f t="shared" si="518"/>
        <v>28</v>
      </c>
      <c r="FL46" s="31">
        <f t="shared" si="518"/>
        <v>30</v>
      </c>
      <c r="FM46" s="36">
        <f t="shared" si="518"/>
        <v>36</v>
      </c>
      <c r="FN46" s="36">
        <f t="shared" si="518"/>
        <v>36</v>
      </c>
      <c r="FO46" s="36">
        <f t="shared" ref="FO46:GS46" si="519">SUM(FO47,FO55,FO58,FO62,FO65)</f>
        <v>36</v>
      </c>
      <c r="FP46" s="36">
        <f t="shared" si="519"/>
        <v>36</v>
      </c>
      <c r="FQ46" s="36">
        <f t="shared" si="519"/>
        <v>36</v>
      </c>
      <c r="FR46" s="36">
        <f t="shared" si="519"/>
        <v>36</v>
      </c>
      <c r="FS46" s="20">
        <f t="shared" si="519"/>
        <v>36</v>
      </c>
      <c r="FT46" s="31">
        <f t="shared" si="519"/>
        <v>0</v>
      </c>
      <c r="FU46" s="31">
        <f t="shared" si="519"/>
        <v>0</v>
      </c>
      <c r="FV46" s="31">
        <f t="shared" si="519"/>
        <v>14</v>
      </c>
      <c r="FW46" s="31">
        <f t="shared" si="519"/>
        <v>14</v>
      </c>
      <c r="FX46" s="31">
        <f t="shared" si="519"/>
        <v>14</v>
      </c>
      <c r="FY46" s="31">
        <f t="shared" si="519"/>
        <v>14</v>
      </c>
      <c r="FZ46" s="31">
        <f t="shared" si="519"/>
        <v>14</v>
      </c>
      <c r="GA46" s="36">
        <f t="shared" si="519"/>
        <v>36</v>
      </c>
      <c r="GB46" s="36">
        <f t="shared" si="519"/>
        <v>36</v>
      </c>
      <c r="GC46" s="36">
        <f t="shared" si="519"/>
        <v>36</v>
      </c>
      <c r="GD46" s="36">
        <f t="shared" si="519"/>
        <v>36</v>
      </c>
      <c r="GE46" s="36">
        <f t="shared" si="519"/>
        <v>36</v>
      </c>
      <c r="GF46" s="36">
        <f t="shared" si="519"/>
        <v>36</v>
      </c>
      <c r="GG46" s="20">
        <f t="shared" si="519"/>
        <v>28</v>
      </c>
      <c r="GH46" s="48">
        <f t="shared" si="519"/>
        <v>36</v>
      </c>
      <c r="GI46" s="48">
        <f t="shared" si="519"/>
        <v>36</v>
      </c>
      <c r="GJ46" s="48">
        <f t="shared" ref="GJ46" si="520">SUM(GJ47,GJ55,GJ58,GJ62,GJ65)</f>
        <v>0</v>
      </c>
      <c r="GK46" s="48">
        <f t="shared" ref="GK46" si="521">SUM(GK47,GK55,GK58,GK62,GK65)</f>
        <v>0</v>
      </c>
      <c r="GL46" s="48">
        <f t="shared" ref="GL46" si="522">SUM(GL47,GL55,GL58,GL62,GL65)</f>
        <v>0</v>
      </c>
      <c r="GM46" s="48">
        <f t="shared" ref="GM46" si="523">SUM(GM47,GM55,GM58,GM62,GM65)</f>
        <v>0</v>
      </c>
      <c r="GN46" s="157">
        <f t="shared" si="519"/>
        <v>0</v>
      </c>
      <c r="GO46" s="157">
        <f t="shared" si="519"/>
        <v>0</v>
      </c>
      <c r="GP46" s="157">
        <f t="shared" si="519"/>
        <v>0</v>
      </c>
      <c r="GQ46" s="157">
        <f t="shared" si="519"/>
        <v>0</v>
      </c>
      <c r="GR46" s="157"/>
      <c r="GS46" s="157">
        <f t="shared" si="519"/>
        <v>0</v>
      </c>
      <c r="GT46" s="31">
        <f>SUM(C46:GS46)</f>
        <v>2421</v>
      </c>
      <c r="GU46" s="28"/>
      <c r="GV46" s="28"/>
    </row>
    <row r="47" spans="1:204" ht="83.25" customHeight="1" thickBot="1" x14ac:dyDescent="0.3">
      <c r="A47" s="111" t="s">
        <v>23</v>
      </c>
      <c r="B47" s="112" t="s">
        <v>123</v>
      </c>
      <c r="C47" s="6">
        <f t="shared" ref="C47:BN47" si="524">SUM(C48:C54)</f>
        <v>0</v>
      </c>
      <c r="D47" s="6">
        <f t="shared" si="524"/>
        <v>0</v>
      </c>
      <c r="E47" s="6">
        <f t="shared" si="524"/>
        <v>0</v>
      </c>
      <c r="F47" s="6">
        <f t="shared" si="524"/>
        <v>0</v>
      </c>
      <c r="G47" s="6">
        <f t="shared" si="524"/>
        <v>0</v>
      </c>
      <c r="H47" s="6">
        <f t="shared" si="524"/>
        <v>0</v>
      </c>
      <c r="I47" s="6">
        <f t="shared" si="524"/>
        <v>0</v>
      </c>
      <c r="J47" s="6">
        <f t="shared" si="524"/>
        <v>0</v>
      </c>
      <c r="K47" s="6">
        <f t="shared" si="524"/>
        <v>0</v>
      </c>
      <c r="L47" s="6">
        <f t="shared" si="524"/>
        <v>0</v>
      </c>
      <c r="M47" s="6">
        <f t="shared" si="524"/>
        <v>0</v>
      </c>
      <c r="N47" s="6">
        <f t="shared" si="524"/>
        <v>0</v>
      </c>
      <c r="O47" s="6">
        <f t="shared" si="524"/>
        <v>0</v>
      </c>
      <c r="P47" s="6">
        <f t="shared" si="524"/>
        <v>0</v>
      </c>
      <c r="Q47" s="6">
        <f t="shared" si="524"/>
        <v>0</v>
      </c>
      <c r="R47" s="6">
        <f t="shared" si="524"/>
        <v>0</v>
      </c>
      <c r="S47" s="6">
        <f t="shared" si="524"/>
        <v>0</v>
      </c>
      <c r="T47" s="45" t="s">
        <v>97</v>
      </c>
      <c r="U47" s="45" t="s">
        <v>97</v>
      </c>
      <c r="V47" s="6">
        <f t="shared" si="524"/>
        <v>0</v>
      </c>
      <c r="W47" s="6">
        <f t="shared" si="524"/>
        <v>0</v>
      </c>
      <c r="X47" s="6">
        <f t="shared" si="524"/>
        <v>0</v>
      </c>
      <c r="Y47" s="6">
        <f t="shared" si="524"/>
        <v>0</v>
      </c>
      <c r="Z47" s="6">
        <f t="shared" si="524"/>
        <v>0</v>
      </c>
      <c r="AA47" s="6">
        <f t="shared" si="524"/>
        <v>0</v>
      </c>
      <c r="AB47" s="6">
        <f t="shared" si="524"/>
        <v>0</v>
      </c>
      <c r="AC47" s="6">
        <f t="shared" si="524"/>
        <v>0</v>
      </c>
      <c r="AD47" s="6">
        <f t="shared" si="524"/>
        <v>0</v>
      </c>
      <c r="AE47" s="6">
        <f t="shared" si="524"/>
        <v>0</v>
      </c>
      <c r="AF47" s="6">
        <f t="shared" si="524"/>
        <v>0</v>
      </c>
      <c r="AG47" s="6">
        <f t="shared" si="524"/>
        <v>0</v>
      </c>
      <c r="AH47" s="6">
        <f t="shared" si="524"/>
        <v>0</v>
      </c>
      <c r="AI47" s="6">
        <f t="shared" si="524"/>
        <v>0</v>
      </c>
      <c r="AJ47" s="6">
        <f t="shared" si="524"/>
        <v>0</v>
      </c>
      <c r="AK47" s="6">
        <f t="shared" si="524"/>
        <v>0</v>
      </c>
      <c r="AL47" s="6">
        <f t="shared" si="524"/>
        <v>0</v>
      </c>
      <c r="AM47" s="6">
        <f t="shared" si="524"/>
        <v>0</v>
      </c>
      <c r="AN47" s="6">
        <f t="shared" si="524"/>
        <v>0</v>
      </c>
      <c r="AO47" s="6">
        <f t="shared" si="524"/>
        <v>0</v>
      </c>
      <c r="AP47" s="6">
        <f t="shared" si="524"/>
        <v>0</v>
      </c>
      <c r="AQ47" s="6">
        <f t="shared" si="524"/>
        <v>0</v>
      </c>
      <c r="AR47" s="6">
        <f t="shared" si="524"/>
        <v>0</v>
      </c>
      <c r="AS47" s="6">
        <f t="shared" si="524"/>
        <v>0</v>
      </c>
      <c r="AT47" s="45" t="s">
        <v>97</v>
      </c>
      <c r="AU47" s="45" t="s">
        <v>97</v>
      </c>
      <c r="AV47" s="45" t="s">
        <v>97</v>
      </c>
      <c r="AW47" s="45" t="s">
        <v>97</v>
      </c>
      <c r="AX47" s="45" t="s">
        <v>97</v>
      </c>
      <c r="AY47" s="45" t="s">
        <v>97</v>
      </c>
      <c r="AZ47" s="45" t="s">
        <v>97</v>
      </c>
      <c r="BA47" s="45" t="s">
        <v>97</v>
      </c>
      <c r="BB47" s="45" t="s">
        <v>97</v>
      </c>
      <c r="BC47" s="6">
        <f t="shared" si="524"/>
        <v>0</v>
      </c>
      <c r="BD47" s="6">
        <f t="shared" si="524"/>
        <v>0</v>
      </c>
      <c r="BE47" s="6">
        <f t="shared" si="524"/>
        <v>0</v>
      </c>
      <c r="BF47" s="6">
        <f t="shared" si="524"/>
        <v>0</v>
      </c>
      <c r="BG47" s="6">
        <f t="shared" si="524"/>
        <v>0</v>
      </c>
      <c r="BH47" s="6">
        <f t="shared" si="524"/>
        <v>0</v>
      </c>
      <c r="BI47" s="6">
        <f t="shared" si="524"/>
        <v>0</v>
      </c>
      <c r="BJ47" s="6">
        <f t="shared" si="524"/>
        <v>0</v>
      </c>
      <c r="BK47" s="6">
        <f t="shared" si="524"/>
        <v>0</v>
      </c>
      <c r="BL47" s="6">
        <f t="shared" si="524"/>
        <v>0</v>
      </c>
      <c r="BM47" s="6">
        <f t="shared" si="524"/>
        <v>0</v>
      </c>
      <c r="BN47" s="6">
        <f t="shared" si="524"/>
        <v>0</v>
      </c>
      <c r="BO47" s="6">
        <f t="shared" ref="BO47:DZ47" si="525">SUM(BO48:BO54)</f>
        <v>0</v>
      </c>
      <c r="BP47" s="6">
        <f t="shared" si="525"/>
        <v>0</v>
      </c>
      <c r="BQ47" s="6">
        <f t="shared" si="525"/>
        <v>0</v>
      </c>
      <c r="BR47" s="6">
        <f t="shared" si="525"/>
        <v>0</v>
      </c>
      <c r="BS47" s="6">
        <f t="shared" si="525"/>
        <v>0</v>
      </c>
      <c r="BT47" s="45" t="s">
        <v>97</v>
      </c>
      <c r="BU47" s="45" t="s">
        <v>97</v>
      </c>
      <c r="BV47" s="6">
        <f t="shared" si="525"/>
        <v>6</v>
      </c>
      <c r="BW47" s="6">
        <f t="shared" si="525"/>
        <v>8</v>
      </c>
      <c r="BX47" s="6">
        <f t="shared" si="525"/>
        <v>6</v>
      </c>
      <c r="BY47" s="6">
        <f t="shared" si="525"/>
        <v>8</v>
      </c>
      <c r="BZ47" s="6">
        <f t="shared" si="525"/>
        <v>6</v>
      </c>
      <c r="CA47" s="6">
        <f t="shared" si="525"/>
        <v>8</v>
      </c>
      <c r="CB47" s="6">
        <f t="shared" si="525"/>
        <v>6</v>
      </c>
      <c r="CC47" s="6">
        <f t="shared" si="525"/>
        <v>8</v>
      </c>
      <c r="CD47" s="6">
        <f t="shared" si="525"/>
        <v>6</v>
      </c>
      <c r="CE47" s="6">
        <f t="shared" si="525"/>
        <v>8</v>
      </c>
      <c r="CF47" s="6">
        <f t="shared" si="525"/>
        <v>6</v>
      </c>
      <c r="CG47" s="6">
        <f t="shared" si="525"/>
        <v>8</v>
      </c>
      <c r="CH47" s="6">
        <f t="shared" si="525"/>
        <v>6</v>
      </c>
      <c r="CI47" s="6">
        <f t="shared" si="525"/>
        <v>8</v>
      </c>
      <c r="CJ47" s="6">
        <f t="shared" si="525"/>
        <v>6</v>
      </c>
      <c r="CK47" s="6">
        <f t="shared" si="525"/>
        <v>8</v>
      </c>
      <c r="CL47" s="6">
        <f t="shared" si="525"/>
        <v>6</v>
      </c>
      <c r="CM47" s="6">
        <f t="shared" si="525"/>
        <v>8</v>
      </c>
      <c r="CN47" s="6">
        <f t="shared" si="525"/>
        <v>6</v>
      </c>
      <c r="CO47" s="6">
        <f t="shared" si="525"/>
        <v>8</v>
      </c>
      <c r="CP47" s="6">
        <f t="shared" si="525"/>
        <v>7</v>
      </c>
      <c r="CQ47" s="6">
        <f t="shared" si="525"/>
        <v>36</v>
      </c>
      <c r="CR47" s="6">
        <f t="shared" si="525"/>
        <v>36</v>
      </c>
      <c r="CS47" s="6">
        <f t="shared" si="525"/>
        <v>0</v>
      </c>
      <c r="CT47" s="45" t="s">
        <v>97</v>
      </c>
      <c r="CU47" s="45" t="s">
        <v>97</v>
      </c>
      <c r="CV47" s="45" t="s">
        <v>97</v>
      </c>
      <c r="CW47" s="45" t="s">
        <v>97</v>
      </c>
      <c r="CX47" s="45" t="s">
        <v>97</v>
      </c>
      <c r="CY47" s="45" t="s">
        <v>97</v>
      </c>
      <c r="CZ47" s="45" t="s">
        <v>97</v>
      </c>
      <c r="DA47" s="45" t="s">
        <v>97</v>
      </c>
      <c r="DB47" s="45" t="s">
        <v>97</v>
      </c>
      <c r="DC47" s="6">
        <f t="shared" si="525"/>
        <v>28</v>
      </c>
      <c r="DD47" s="6">
        <f t="shared" si="525"/>
        <v>26</v>
      </c>
      <c r="DE47" s="6">
        <f t="shared" si="525"/>
        <v>28</v>
      </c>
      <c r="DF47" s="6">
        <f t="shared" si="525"/>
        <v>26</v>
      </c>
      <c r="DG47" s="6">
        <f t="shared" si="525"/>
        <v>28</v>
      </c>
      <c r="DH47" s="6">
        <f t="shared" si="525"/>
        <v>26</v>
      </c>
      <c r="DI47" s="6">
        <f t="shared" si="525"/>
        <v>28</v>
      </c>
      <c r="DJ47" s="6">
        <f t="shared" si="525"/>
        <v>26</v>
      </c>
      <c r="DK47" s="6">
        <f t="shared" si="525"/>
        <v>28</v>
      </c>
      <c r="DL47" s="6">
        <f t="shared" si="525"/>
        <v>26</v>
      </c>
      <c r="DM47" s="6">
        <f t="shared" si="525"/>
        <v>28</v>
      </c>
      <c r="DN47" s="6">
        <f t="shared" si="525"/>
        <v>26</v>
      </c>
      <c r="DO47" s="6">
        <f t="shared" si="525"/>
        <v>28</v>
      </c>
      <c r="DP47" s="6">
        <f t="shared" si="525"/>
        <v>26</v>
      </c>
      <c r="DQ47" s="6">
        <f t="shared" si="525"/>
        <v>28</v>
      </c>
      <c r="DR47" s="6">
        <f t="shared" si="525"/>
        <v>26</v>
      </c>
      <c r="DS47" s="6">
        <f t="shared" si="525"/>
        <v>18</v>
      </c>
      <c r="DT47" s="45" t="s">
        <v>97</v>
      </c>
      <c r="DU47" s="45" t="s">
        <v>97</v>
      </c>
      <c r="DV47" s="6">
        <f t="shared" si="525"/>
        <v>24</v>
      </c>
      <c r="DW47" s="6">
        <f t="shared" si="525"/>
        <v>24</v>
      </c>
      <c r="DX47" s="6">
        <f t="shared" si="525"/>
        <v>24</v>
      </c>
      <c r="DY47" s="6">
        <f t="shared" si="525"/>
        <v>24</v>
      </c>
      <c r="DZ47" s="6">
        <f t="shared" si="525"/>
        <v>24</v>
      </c>
      <c r="EA47" s="6">
        <f t="shared" ref="EA47:GL47" si="526">SUM(EA48:EA54)</f>
        <v>24</v>
      </c>
      <c r="EB47" s="6">
        <f t="shared" si="526"/>
        <v>24</v>
      </c>
      <c r="EC47" s="6">
        <f t="shared" si="526"/>
        <v>24</v>
      </c>
      <c r="ED47" s="6">
        <f t="shared" si="526"/>
        <v>24</v>
      </c>
      <c r="EE47" s="6">
        <f t="shared" si="526"/>
        <v>24</v>
      </c>
      <c r="EF47" s="6">
        <f t="shared" si="526"/>
        <v>24</v>
      </c>
      <c r="EG47" s="6">
        <f t="shared" si="526"/>
        <v>24</v>
      </c>
      <c r="EH47" s="6">
        <f t="shared" si="526"/>
        <v>24</v>
      </c>
      <c r="EI47" s="6">
        <f t="shared" si="526"/>
        <v>24</v>
      </c>
      <c r="EJ47" s="6">
        <f t="shared" si="526"/>
        <v>36</v>
      </c>
      <c r="EK47" s="55">
        <v>12</v>
      </c>
      <c r="EL47" s="55">
        <f t="shared" si="526"/>
        <v>36</v>
      </c>
      <c r="EM47" s="55">
        <f t="shared" si="526"/>
        <v>36</v>
      </c>
      <c r="EN47" s="55">
        <f t="shared" si="526"/>
        <v>36</v>
      </c>
      <c r="EO47" s="55">
        <f t="shared" si="526"/>
        <v>36</v>
      </c>
      <c r="EP47" s="55">
        <f t="shared" si="526"/>
        <v>36</v>
      </c>
      <c r="EQ47" s="55">
        <f t="shared" si="526"/>
        <v>36</v>
      </c>
      <c r="ER47" s="55">
        <f t="shared" si="526"/>
        <v>36</v>
      </c>
      <c r="ES47" s="55">
        <f t="shared" si="526"/>
        <v>36</v>
      </c>
      <c r="ET47" s="55">
        <f t="shared" si="526"/>
        <v>36</v>
      </c>
      <c r="EU47" s="55">
        <f t="shared" si="526"/>
        <v>0</v>
      </c>
      <c r="EV47" s="55">
        <f t="shared" si="526"/>
        <v>0</v>
      </c>
      <c r="EW47" s="55">
        <f t="shared" si="526"/>
        <v>0</v>
      </c>
      <c r="EX47" s="55">
        <f t="shared" si="526"/>
        <v>0</v>
      </c>
      <c r="EY47" s="55">
        <f t="shared" si="526"/>
        <v>0</v>
      </c>
      <c r="EZ47" s="55">
        <f t="shared" si="526"/>
        <v>0</v>
      </c>
      <c r="FA47" s="55">
        <f t="shared" si="526"/>
        <v>0</v>
      </c>
      <c r="FB47" s="55">
        <f t="shared" si="526"/>
        <v>0</v>
      </c>
      <c r="FC47" s="55">
        <f t="shared" si="526"/>
        <v>0</v>
      </c>
      <c r="FD47" s="55">
        <f t="shared" si="526"/>
        <v>0</v>
      </c>
      <c r="FE47" s="55">
        <f t="shared" si="526"/>
        <v>0</v>
      </c>
      <c r="FF47" s="55">
        <f t="shared" si="526"/>
        <v>0</v>
      </c>
      <c r="FG47" s="55">
        <f t="shared" si="526"/>
        <v>0</v>
      </c>
      <c r="FH47" s="55">
        <f t="shared" si="526"/>
        <v>0</v>
      </c>
      <c r="FI47" s="55">
        <f t="shared" si="526"/>
        <v>0</v>
      </c>
      <c r="FJ47" s="55">
        <f t="shared" si="526"/>
        <v>0</v>
      </c>
      <c r="FK47" s="55">
        <f t="shared" si="526"/>
        <v>0</v>
      </c>
      <c r="FL47" s="55">
        <f t="shared" si="526"/>
        <v>0</v>
      </c>
      <c r="FM47" s="154">
        <f t="shared" si="526"/>
        <v>0</v>
      </c>
      <c r="FN47" s="154">
        <f t="shared" si="526"/>
        <v>0</v>
      </c>
      <c r="FO47" s="154">
        <f t="shared" si="526"/>
        <v>0</v>
      </c>
      <c r="FP47" s="154">
        <f t="shared" si="526"/>
        <v>0</v>
      </c>
      <c r="FQ47" s="154">
        <f t="shared" si="526"/>
        <v>0</v>
      </c>
      <c r="FR47" s="154">
        <f t="shared" si="526"/>
        <v>0</v>
      </c>
      <c r="FS47" s="134">
        <f t="shared" si="526"/>
        <v>0</v>
      </c>
      <c r="FT47" s="55">
        <f t="shared" si="526"/>
        <v>0</v>
      </c>
      <c r="FU47" s="55">
        <f t="shared" si="526"/>
        <v>0</v>
      </c>
      <c r="FV47" s="55">
        <f t="shared" si="526"/>
        <v>0</v>
      </c>
      <c r="FW47" s="55">
        <f t="shared" si="526"/>
        <v>0</v>
      </c>
      <c r="FX47" s="55">
        <f t="shared" si="526"/>
        <v>0</v>
      </c>
      <c r="FY47" s="55">
        <f t="shared" si="526"/>
        <v>0</v>
      </c>
      <c r="FZ47" s="55">
        <f t="shared" si="526"/>
        <v>0</v>
      </c>
      <c r="GA47" s="154">
        <f t="shared" si="526"/>
        <v>0</v>
      </c>
      <c r="GB47" s="154">
        <f t="shared" si="526"/>
        <v>0</v>
      </c>
      <c r="GC47" s="154">
        <f t="shared" si="526"/>
        <v>0</v>
      </c>
      <c r="GD47" s="154">
        <f t="shared" si="526"/>
        <v>0</v>
      </c>
      <c r="GE47" s="154">
        <f t="shared" si="526"/>
        <v>0</v>
      </c>
      <c r="GF47" s="154">
        <f t="shared" si="526"/>
        <v>0</v>
      </c>
      <c r="GG47" s="134">
        <f t="shared" si="526"/>
        <v>0</v>
      </c>
      <c r="GH47" s="135">
        <f t="shared" si="526"/>
        <v>0</v>
      </c>
      <c r="GI47" s="135">
        <f t="shared" si="526"/>
        <v>0</v>
      </c>
      <c r="GJ47" s="135">
        <f t="shared" si="526"/>
        <v>0</v>
      </c>
      <c r="GK47" s="135">
        <f t="shared" si="526"/>
        <v>0</v>
      </c>
      <c r="GL47" s="135">
        <f t="shared" si="526"/>
        <v>0</v>
      </c>
      <c r="GM47" s="135">
        <f t="shared" ref="GM47:GS47" si="527">SUM(GM48:GM54)</f>
        <v>0</v>
      </c>
      <c r="GN47" s="162">
        <f t="shared" si="527"/>
        <v>0</v>
      </c>
      <c r="GO47" s="162">
        <f t="shared" si="527"/>
        <v>0</v>
      </c>
      <c r="GP47" s="162">
        <f t="shared" si="527"/>
        <v>0</v>
      </c>
      <c r="GQ47" s="162">
        <f t="shared" si="527"/>
        <v>0</v>
      </c>
      <c r="GR47" s="162"/>
      <c r="GS47" s="162">
        <f t="shared" si="527"/>
        <v>0</v>
      </c>
      <c r="GT47" s="31">
        <v>1401</v>
      </c>
    </row>
    <row r="48" spans="1:204" ht="24.75" thickBot="1" x14ac:dyDescent="0.3">
      <c r="A48" s="113" t="s">
        <v>24</v>
      </c>
      <c r="B48" s="114" t="s">
        <v>124</v>
      </c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4"/>
      <c r="O48" s="2"/>
      <c r="P48" s="3"/>
      <c r="Q48" s="3"/>
      <c r="R48" s="3"/>
      <c r="S48" s="3"/>
      <c r="T48" s="45" t="s">
        <v>97</v>
      </c>
      <c r="U48" s="45" t="s">
        <v>97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0"/>
      <c r="AS48" s="20"/>
      <c r="AT48" s="45" t="s">
        <v>97</v>
      </c>
      <c r="AU48" s="45" t="s">
        <v>97</v>
      </c>
      <c r="AV48" s="45" t="s">
        <v>97</v>
      </c>
      <c r="AW48" s="45" t="s">
        <v>97</v>
      </c>
      <c r="AX48" s="45" t="s">
        <v>97</v>
      </c>
      <c r="AY48" s="45" t="s">
        <v>97</v>
      </c>
      <c r="AZ48" s="45" t="s">
        <v>97</v>
      </c>
      <c r="BA48" s="45" t="s">
        <v>97</v>
      </c>
      <c r="BB48" s="45" t="s">
        <v>97</v>
      </c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0"/>
      <c r="BT48" s="45" t="s">
        <v>97</v>
      </c>
      <c r="BU48" s="45" t="s">
        <v>97</v>
      </c>
      <c r="BV48" s="2">
        <v>6</v>
      </c>
      <c r="BW48" s="2">
        <v>8</v>
      </c>
      <c r="BX48" s="2">
        <v>6</v>
      </c>
      <c r="BY48" s="2">
        <v>8</v>
      </c>
      <c r="BZ48" s="2">
        <v>6</v>
      </c>
      <c r="CA48" s="2">
        <v>8</v>
      </c>
      <c r="CB48" s="2">
        <v>6</v>
      </c>
      <c r="CC48" s="2">
        <v>8</v>
      </c>
      <c r="CD48" s="2">
        <v>6</v>
      </c>
      <c r="CE48" s="2">
        <v>8</v>
      </c>
      <c r="CF48" s="2">
        <v>6</v>
      </c>
      <c r="CG48" s="2">
        <v>8</v>
      </c>
      <c r="CH48" s="2">
        <v>6</v>
      </c>
      <c r="CI48" s="2">
        <v>8</v>
      </c>
      <c r="CJ48" s="2">
        <v>6</v>
      </c>
      <c r="CK48" s="2">
        <v>8</v>
      </c>
      <c r="CL48" s="2">
        <v>6</v>
      </c>
      <c r="CM48" s="2">
        <v>8</v>
      </c>
      <c r="CN48" s="2">
        <v>6</v>
      </c>
      <c r="CO48" s="2">
        <v>8</v>
      </c>
      <c r="CP48" s="2">
        <v>7</v>
      </c>
      <c r="CQ48" s="43"/>
      <c r="CR48" s="43"/>
      <c r="CS48" s="20"/>
      <c r="CT48" s="45" t="s">
        <v>97</v>
      </c>
      <c r="CU48" s="45" t="s">
        <v>97</v>
      </c>
      <c r="CV48" s="45" t="s">
        <v>97</v>
      </c>
      <c r="CW48" s="45" t="s">
        <v>97</v>
      </c>
      <c r="CX48" s="45" t="s">
        <v>97</v>
      </c>
      <c r="CY48" s="45" t="s">
        <v>97</v>
      </c>
      <c r="CZ48" s="45" t="s">
        <v>97</v>
      </c>
      <c r="DA48" s="45" t="s">
        <v>97</v>
      </c>
      <c r="DB48" s="45" t="s">
        <v>97</v>
      </c>
      <c r="DC48" s="2">
        <v>6</v>
      </c>
      <c r="DD48" s="2">
        <v>4</v>
      </c>
      <c r="DE48" s="2">
        <v>6</v>
      </c>
      <c r="DF48" s="2">
        <v>4</v>
      </c>
      <c r="DG48" s="2">
        <v>6</v>
      </c>
      <c r="DH48" s="2">
        <v>4</v>
      </c>
      <c r="DI48" s="2">
        <v>6</v>
      </c>
      <c r="DJ48" s="2">
        <v>4</v>
      </c>
      <c r="DK48" s="2">
        <v>6</v>
      </c>
      <c r="DL48" s="63">
        <v>4</v>
      </c>
      <c r="DM48" s="63">
        <v>6</v>
      </c>
      <c r="DN48" s="63">
        <v>4</v>
      </c>
      <c r="DO48" s="63">
        <v>6</v>
      </c>
      <c r="DP48" s="63">
        <v>4</v>
      </c>
      <c r="DQ48" s="63">
        <v>6</v>
      </c>
      <c r="DR48" s="63">
        <v>4</v>
      </c>
      <c r="DS48" s="20">
        <v>18</v>
      </c>
      <c r="DT48" s="45" t="s">
        <v>97</v>
      </c>
      <c r="DU48" s="45" t="s">
        <v>97</v>
      </c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36"/>
      <c r="EK48" s="20"/>
      <c r="EL48" s="48"/>
      <c r="EM48" s="48"/>
      <c r="EN48" s="48"/>
      <c r="EO48" s="48"/>
      <c r="EP48" s="48"/>
      <c r="EQ48" s="48"/>
      <c r="ER48" s="48"/>
      <c r="ES48" s="48"/>
      <c r="ET48" s="48"/>
      <c r="EU48" s="46" t="s">
        <v>97</v>
      </c>
      <c r="EV48" s="46" t="s">
        <v>97</v>
      </c>
      <c r="EW48" s="46" t="s">
        <v>97</v>
      </c>
      <c r="EX48" s="46" t="s">
        <v>97</v>
      </c>
      <c r="EY48" s="46" t="s">
        <v>97</v>
      </c>
      <c r="EZ48" s="46" t="s">
        <v>97</v>
      </c>
      <c r="FA48" s="46" t="s">
        <v>97</v>
      </c>
      <c r="FB48" s="46" t="s">
        <v>97</v>
      </c>
      <c r="FC48" s="2"/>
      <c r="FD48" s="2"/>
      <c r="FE48" s="2"/>
      <c r="FF48" s="2"/>
      <c r="FG48" s="2"/>
      <c r="FH48" s="2"/>
      <c r="FI48" s="2"/>
      <c r="FJ48" s="2"/>
      <c r="FK48" s="2"/>
      <c r="FL48" s="63"/>
      <c r="FM48" s="36"/>
      <c r="FN48" s="36"/>
      <c r="FO48" s="36"/>
      <c r="FP48" s="36"/>
      <c r="FQ48" s="36"/>
      <c r="FR48" s="36"/>
      <c r="FS48" s="20"/>
      <c r="FT48" s="46" t="s">
        <v>97</v>
      </c>
      <c r="FU48" s="46" t="s">
        <v>97</v>
      </c>
      <c r="FV48" s="63"/>
      <c r="FW48" s="63"/>
      <c r="FX48" s="63"/>
      <c r="FY48" s="63"/>
      <c r="FZ48" s="63"/>
      <c r="GA48" s="36"/>
      <c r="GB48" s="36"/>
      <c r="GC48" s="36"/>
      <c r="GD48" s="36"/>
      <c r="GE48" s="36"/>
      <c r="GF48" s="36"/>
      <c r="GG48" s="20"/>
      <c r="GH48" s="48"/>
      <c r="GI48" s="48"/>
      <c r="GJ48" s="48"/>
      <c r="GK48" s="48"/>
      <c r="GL48" s="48"/>
      <c r="GM48" s="48"/>
      <c r="GN48" s="157"/>
      <c r="GO48" s="157"/>
      <c r="GP48" s="157"/>
      <c r="GQ48" s="157"/>
      <c r="GR48" s="157"/>
      <c r="GS48" s="157"/>
      <c r="GT48" s="2">
        <f>SUM(C48:GB48)</f>
        <v>245</v>
      </c>
    </row>
    <row r="49" spans="1:203" ht="15.75" thickBot="1" x14ac:dyDescent="0.3">
      <c r="A49" s="115" t="s">
        <v>125</v>
      </c>
      <c r="B49" s="116" t="s">
        <v>126</v>
      </c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4"/>
      <c r="O49" s="2"/>
      <c r="P49" s="3"/>
      <c r="Q49" s="3"/>
      <c r="R49" s="3"/>
      <c r="S49" s="3"/>
      <c r="T49" s="45" t="s">
        <v>97</v>
      </c>
      <c r="U49" s="45" t="s">
        <v>97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0"/>
      <c r="AS49" s="20"/>
      <c r="AT49" s="45" t="s">
        <v>97</v>
      </c>
      <c r="AU49" s="45" t="s">
        <v>97</v>
      </c>
      <c r="AV49" s="45" t="s">
        <v>97</v>
      </c>
      <c r="AW49" s="45" t="s">
        <v>97</v>
      </c>
      <c r="AX49" s="45" t="s">
        <v>97</v>
      </c>
      <c r="AY49" s="45" t="s">
        <v>97</v>
      </c>
      <c r="AZ49" s="45" t="s">
        <v>97</v>
      </c>
      <c r="BA49" s="45" t="s">
        <v>97</v>
      </c>
      <c r="BB49" s="45" t="s">
        <v>97</v>
      </c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0"/>
      <c r="BT49" s="45" t="s">
        <v>97</v>
      </c>
      <c r="BU49" s="45" t="s">
        <v>97</v>
      </c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43"/>
      <c r="CR49" s="43"/>
      <c r="CS49" s="20"/>
      <c r="CT49" s="45" t="s">
        <v>97</v>
      </c>
      <c r="CU49" s="45" t="s">
        <v>97</v>
      </c>
      <c r="CV49" s="45" t="s">
        <v>97</v>
      </c>
      <c r="CW49" s="45" t="s">
        <v>97</v>
      </c>
      <c r="CX49" s="45" t="s">
        <v>97</v>
      </c>
      <c r="CY49" s="45" t="s">
        <v>97</v>
      </c>
      <c r="CZ49" s="45" t="s">
        <v>97</v>
      </c>
      <c r="DA49" s="45" t="s">
        <v>97</v>
      </c>
      <c r="DB49" s="45" t="s">
        <v>97</v>
      </c>
      <c r="DC49" s="2">
        <v>6</v>
      </c>
      <c r="DD49" s="2">
        <v>4</v>
      </c>
      <c r="DE49" s="2">
        <v>6</v>
      </c>
      <c r="DF49" s="2">
        <v>4</v>
      </c>
      <c r="DG49" s="2">
        <v>6</v>
      </c>
      <c r="DH49" s="2">
        <v>4</v>
      </c>
      <c r="DI49" s="2">
        <v>6</v>
      </c>
      <c r="DJ49" s="2">
        <v>4</v>
      </c>
      <c r="DK49" s="2">
        <v>6</v>
      </c>
      <c r="DL49" s="63">
        <v>4</v>
      </c>
      <c r="DM49" s="63">
        <v>6</v>
      </c>
      <c r="DN49" s="63">
        <v>4</v>
      </c>
      <c r="DO49" s="63">
        <v>6</v>
      </c>
      <c r="DP49" s="63">
        <v>4</v>
      </c>
      <c r="DQ49" s="63">
        <v>6</v>
      </c>
      <c r="DR49" s="63">
        <v>4</v>
      </c>
      <c r="DS49" s="20"/>
      <c r="DT49" s="45" t="s">
        <v>97</v>
      </c>
      <c r="DU49" s="45" t="s">
        <v>97</v>
      </c>
      <c r="DV49" s="2">
        <v>6</v>
      </c>
      <c r="DW49" s="2">
        <v>8</v>
      </c>
      <c r="DX49" s="2">
        <v>6</v>
      </c>
      <c r="DY49" s="2">
        <v>8</v>
      </c>
      <c r="DZ49" s="2">
        <v>6</v>
      </c>
      <c r="EA49" s="2">
        <v>8</v>
      </c>
      <c r="EB49" s="2">
        <v>6</v>
      </c>
      <c r="EC49" s="2">
        <v>8</v>
      </c>
      <c r="ED49" s="2">
        <v>6</v>
      </c>
      <c r="EE49" s="2">
        <v>8</v>
      </c>
      <c r="EF49" s="2">
        <v>6</v>
      </c>
      <c r="EG49" s="2">
        <v>8</v>
      </c>
      <c r="EH49" s="2">
        <v>6</v>
      </c>
      <c r="EI49" s="2">
        <v>8</v>
      </c>
      <c r="EJ49" s="36"/>
      <c r="EK49" s="20">
        <v>8</v>
      </c>
      <c r="EL49" s="48"/>
      <c r="EM49" s="48"/>
      <c r="EN49" s="48"/>
      <c r="EO49" s="48"/>
      <c r="EP49" s="48"/>
      <c r="EQ49" s="48"/>
      <c r="ER49" s="48"/>
      <c r="ES49" s="48"/>
      <c r="ET49" s="48"/>
      <c r="EU49" s="46" t="s">
        <v>97</v>
      </c>
      <c r="EV49" s="46" t="s">
        <v>97</v>
      </c>
      <c r="EW49" s="46" t="s">
        <v>97</v>
      </c>
      <c r="EX49" s="46" t="s">
        <v>97</v>
      </c>
      <c r="EY49" s="46" t="s">
        <v>97</v>
      </c>
      <c r="EZ49" s="46" t="s">
        <v>97</v>
      </c>
      <c r="FA49" s="46" t="s">
        <v>97</v>
      </c>
      <c r="FB49" s="46" t="s">
        <v>97</v>
      </c>
      <c r="FC49" s="2"/>
      <c r="FD49" s="2"/>
      <c r="FE49" s="2"/>
      <c r="FF49" s="2"/>
      <c r="FG49" s="2"/>
      <c r="FH49" s="2"/>
      <c r="FI49" s="2"/>
      <c r="FJ49" s="2"/>
      <c r="FK49" s="2"/>
      <c r="FL49" s="63"/>
      <c r="FM49" s="36"/>
      <c r="FN49" s="36"/>
      <c r="FO49" s="36"/>
      <c r="FP49" s="36"/>
      <c r="FQ49" s="36"/>
      <c r="FR49" s="36"/>
      <c r="FS49" s="20"/>
      <c r="FT49" s="46" t="s">
        <v>97</v>
      </c>
      <c r="FU49" s="46" t="s">
        <v>97</v>
      </c>
      <c r="FV49" s="63"/>
      <c r="FW49" s="63"/>
      <c r="FX49" s="63"/>
      <c r="FY49" s="63"/>
      <c r="FZ49" s="63"/>
      <c r="GA49" s="36"/>
      <c r="GB49" s="36"/>
      <c r="GC49" s="36"/>
      <c r="GD49" s="36"/>
      <c r="GE49" s="36"/>
      <c r="GF49" s="36"/>
      <c r="GG49" s="20"/>
      <c r="GH49" s="48"/>
      <c r="GI49" s="48"/>
      <c r="GJ49" s="48"/>
      <c r="GK49" s="48"/>
      <c r="GL49" s="48"/>
      <c r="GM49" s="48"/>
      <c r="GN49" s="157"/>
      <c r="GO49" s="157"/>
      <c r="GP49" s="157"/>
      <c r="GQ49" s="157"/>
      <c r="GR49" s="157"/>
      <c r="GS49" s="157"/>
      <c r="GT49" s="2">
        <f>SUM(C49:GB49)</f>
        <v>186</v>
      </c>
    </row>
    <row r="50" spans="1:203" ht="81" customHeight="1" thickBot="1" x14ac:dyDescent="0.3">
      <c r="A50" s="115" t="s">
        <v>127</v>
      </c>
      <c r="B50" s="116" t="s">
        <v>128</v>
      </c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4"/>
      <c r="O50" s="2"/>
      <c r="P50" s="3"/>
      <c r="Q50" s="3"/>
      <c r="R50" s="3"/>
      <c r="S50" s="3"/>
      <c r="T50" s="45" t="s">
        <v>97</v>
      </c>
      <c r="U50" s="45" t="s">
        <v>97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0"/>
      <c r="AS50" s="20"/>
      <c r="AT50" s="45" t="s">
        <v>97</v>
      </c>
      <c r="AU50" s="45" t="s">
        <v>97</v>
      </c>
      <c r="AV50" s="45" t="s">
        <v>97</v>
      </c>
      <c r="AW50" s="45" t="s">
        <v>97</v>
      </c>
      <c r="AX50" s="45" t="s">
        <v>97</v>
      </c>
      <c r="AY50" s="45" t="s">
        <v>97</v>
      </c>
      <c r="AZ50" s="45" t="s">
        <v>97</v>
      </c>
      <c r="BA50" s="45" t="s">
        <v>97</v>
      </c>
      <c r="BB50" s="45" t="s">
        <v>97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0"/>
      <c r="BT50" s="45" t="s">
        <v>97</v>
      </c>
      <c r="BU50" s="45" t="s">
        <v>97</v>
      </c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40"/>
      <c r="CK50" s="40"/>
      <c r="CL50" s="40"/>
      <c r="CM50" s="60"/>
      <c r="CN50" s="40"/>
      <c r="CO50" s="40"/>
      <c r="CP50" s="40"/>
      <c r="CQ50" s="43"/>
      <c r="CR50" s="43"/>
      <c r="CS50" s="20"/>
      <c r="CT50" s="45" t="s">
        <v>97</v>
      </c>
      <c r="CU50" s="45" t="s">
        <v>97</v>
      </c>
      <c r="CV50" s="45" t="s">
        <v>97</v>
      </c>
      <c r="CW50" s="45" t="s">
        <v>97</v>
      </c>
      <c r="CX50" s="45" t="s">
        <v>97</v>
      </c>
      <c r="CY50" s="45" t="s">
        <v>97</v>
      </c>
      <c r="CZ50" s="45" t="s">
        <v>97</v>
      </c>
      <c r="DA50" s="45" t="s">
        <v>97</v>
      </c>
      <c r="DB50" s="45" t="s">
        <v>97</v>
      </c>
      <c r="DC50" s="2">
        <v>8</v>
      </c>
      <c r="DD50" s="2">
        <v>8</v>
      </c>
      <c r="DE50" s="2">
        <v>8</v>
      </c>
      <c r="DF50" s="2">
        <v>8</v>
      </c>
      <c r="DG50" s="2">
        <v>8</v>
      </c>
      <c r="DH50" s="2">
        <v>8</v>
      </c>
      <c r="DI50" s="2">
        <v>8</v>
      </c>
      <c r="DJ50" s="2">
        <v>8</v>
      </c>
      <c r="DK50" s="2">
        <v>8</v>
      </c>
      <c r="DL50" s="2">
        <v>8</v>
      </c>
      <c r="DM50" s="2">
        <v>8</v>
      </c>
      <c r="DN50" s="2">
        <v>8</v>
      </c>
      <c r="DO50" s="2">
        <v>8</v>
      </c>
      <c r="DP50" s="2">
        <v>8</v>
      </c>
      <c r="DQ50" s="2">
        <v>8</v>
      </c>
      <c r="DR50" s="2">
        <v>8</v>
      </c>
      <c r="DS50" s="20"/>
      <c r="DT50" s="45" t="s">
        <v>97</v>
      </c>
      <c r="DU50" s="45" t="s">
        <v>97</v>
      </c>
      <c r="DV50" s="2">
        <v>6</v>
      </c>
      <c r="DW50" s="2">
        <v>6</v>
      </c>
      <c r="DX50" s="2">
        <v>6</v>
      </c>
      <c r="DY50" s="2">
        <v>6</v>
      </c>
      <c r="DZ50" s="2">
        <v>6</v>
      </c>
      <c r="EA50" s="2">
        <v>6</v>
      </c>
      <c r="EB50" s="2">
        <v>6</v>
      </c>
      <c r="EC50" s="2">
        <v>6</v>
      </c>
      <c r="ED50" s="2">
        <v>6</v>
      </c>
      <c r="EE50" s="2">
        <v>6</v>
      </c>
      <c r="EF50" s="2">
        <v>6</v>
      </c>
      <c r="EG50" s="2">
        <v>6</v>
      </c>
      <c r="EH50" s="2">
        <v>6</v>
      </c>
      <c r="EI50" s="2">
        <v>6</v>
      </c>
      <c r="EJ50" s="36"/>
      <c r="EK50" s="20">
        <v>8</v>
      </c>
      <c r="EL50" s="48"/>
      <c r="EM50" s="48"/>
      <c r="EN50" s="48"/>
      <c r="EO50" s="48"/>
      <c r="EP50" s="48"/>
      <c r="EQ50" s="48"/>
      <c r="ER50" s="48"/>
      <c r="ES50" s="48"/>
      <c r="ET50" s="48"/>
      <c r="EU50" s="46" t="s">
        <v>97</v>
      </c>
      <c r="EV50" s="46" t="s">
        <v>97</v>
      </c>
      <c r="EW50" s="46" t="s">
        <v>97</v>
      </c>
      <c r="EX50" s="46" t="s">
        <v>97</v>
      </c>
      <c r="EY50" s="46" t="s">
        <v>97</v>
      </c>
      <c r="EZ50" s="46" t="s">
        <v>97</v>
      </c>
      <c r="FA50" s="46" t="s">
        <v>97</v>
      </c>
      <c r="FB50" s="46" t="s">
        <v>97</v>
      </c>
      <c r="FC50" s="2"/>
      <c r="FD50" s="2"/>
      <c r="FE50" s="2"/>
      <c r="FF50" s="2"/>
      <c r="FG50" s="2"/>
      <c r="FH50" s="2"/>
      <c r="FI50" s="2"/>
      <c r="FJ50" s="2"/>
      <c r="FK50" s="2"/>
      <c r="FL50" s="63"/>
      <c r="FM50" s="36"/>
      <c r="FN50" s="36"/>
      <c r="FO50" s="36"/>
      <c r="FP50" s="36"/>
      <c r="FQ50" s="36"/>
      <c r="FR50" s="36"/>
      <c r="FS50" s="20"/>
      <c r="FT50" s="46" t="s">
        <v>97</v>
      </c>
      <c r="FU50" s="46" t="s">
        <v>97</v>
      </c>
      <c r="FV50" s="63"/>
      <c r="FW50" s="63"/>
      <c r="FX50" s="63"/>
      <c r="FY50" s="63"/>
      <c r="FZ50" s="63"/>
      <c r="GA50" s="36"/>
      <c r="GB50" s="36"/>
      <c r="GC50" s="36"/>
      <c r="GD50" s="36"/>
      <c r="GE50" s="36"/>
      <c r="GF50" s="36"/>
      <c r="GG50" s="20"/>
      <c r="GH50" s="48"/>
      <c r="GI50" s="48"/>
      <c r="GJ50" s="48"/>
      <c r="GK50" s="48"/>
      <c r="GL50" s="48"/>
      <c r="GM50" s="48"/>
      <c r="GN50" s="157"/>
      <c r="GO50" s="157"/>
      <c r="GP50" s="157"/>
      <c r="GQ50" s="157"/>
      <c r="GR50" s="157"/>
      <c r="GS50" s="157"/>
      <c r="GT50" s="2">
        <f>SUM(C50:GB50)</f>
        <v>220</v>
      </c>
    </row>
    <row r="51" spans="1:203" ht="36.75" thickBot="1" x14ac:dyDescent="0.3">
      <c r="A51" s="115" t="s">
        <v>129</v>
      </c>
      <c r="B51" s="116" t="s">
        <v>130</v>
      </c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4"/>
      <c r="O51" s="2"/>
      <c r="P51" s="3"/>
      <c r="Q51" s="3"/>
      <c r="R51" s="3"/>
      <c r="S51" s="3"/>
      <c r="T51" s="45" t="s">
        <v>97</v>
      </c>
      <c r="U51" s="45" t="s">
        <v>97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0"/>
      <c r="AS51" s="20"/>
      <c r="AT51" s="45" t="s">
        <v>97</v>
      </c>
      <c r="AU51" s="45" t="s">
        <v>97</v>
      </c>
      <c r="AV51" s="45" t="s">
        <v>97</v>
      </c>
      <c r="AW51" s="45" t="s">
        <v>97</v>
      </c>
      <c r="AX51" s="45" t="s">
        <v>97</v>
      </c>
      <c r="AY51" s="45" t="s">
        <v>97</v>
      </c>
      <c r="AZ51" s="45" t="s">
        <v>97</v>
      </c>
      <c r="BA51" s="45" t="s">
        <v>97</v>
      </c>
      <c r="BB51" s="45" t="s">
        <v>97</v>
      </c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0"/>
      <c r="BT51" s="45" t="s">
        <v>97</v>
      </c>
      <c r="BU51" s="45" t="s">
        <v>97</v>
      </c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40"/>
      <c r="CK51" s="40"/>
      <c r="CL51" s="40"/>
      <c r="CM51" s="40"/>
      <c r="CN51" s="40"/>
      <c r="CO51" s="40"/>
      <c r="CP51" s="40"/>
      <c r="CQ51" s="43"/>
      <c r="CR51" s="43"/>
      <c r="CS51" s="20"/>
      <c r="CT51" s="45" t="s">
        <v>97</v>
      </c>
      <c r="CU51" s="45" t="s">
        <v>97</v>
      </c>
      <c r="CV51" s="45" t="s">
        <v>97</v>
      </c>
      <c r="CW51" s="45" t="s">
        <v>97</v>
      </c>
      <c r="CX51" s="45" t="s">
        <v>97</v>
      </c>
      <c r="CY51" s="45" t="s">
        <v>97</v>
      </c>
      <c r="CZ51" s="45" t="s">
        <v>97</v>
      </c>
      <c r="DA51" s="45" t="s">
        <v>97</v>
      </c>
      <c r="DB51" s="45" t="s">
        <v>97</v>
      </c>
      <c r="DC51" s="2">
        <v>6</v>
      </c>
      <c r="DD51" s="2">
        <v>6</v>
      </c>
      <c r="DE51" s="2">
        <v>6</v>
      </c>
      <c r="DF51" s="2">
        <v>6</v>
      </c>
      <c r="DG51" s="2">
        <v>6</v>
      </c>
      <c r="DH51" s="2">
        <v>6</v>
      </c>
      <c r="DI51" s="2">
        <v>6</v>
      </c>
      <c r="DJ51" s="2">
        <v>6</v>
      </c>
      <c r="DK51" s="2">
        <v>6</v>
      </c>
      <c r="DL51" s="2">
        <v>6</v>
      </c>
      <c r="DM51" s="2">
        <v>6</v>
      </c>
      <c r="DN51" s="2">
        <v>6</v>
      </c>
      <c r="DO51" s="2">
        <v>6</v>
      </c>
      <c r="DP51" s="2">
        <v>6</v>
      </c>
      <c r="DQ51" s="2">
        <v>6</v>
      </c>
      <c r="DR51" s="2">
        <v>6</v>
      </c>
      <c r="DS51" s="20"/>
      <c r="DT51" s="45" t="s">
        <v>97</v>
      </c>
      <c r="DU51" s="45" t="s">
        <v>97</v>
      </c>
      <c r="DV51" s="2">
        <v>8</v>
      </c>
      <c r="DW51" s="2">
        <v>6</v>
      </c>
      <c r="DX51" s="2">
        <v>8</v>
      </c>
      <c r="DY51" s="2">
        <v>6</v>
      </c>
      <c r="DZ51" s="2">
        <v>8</v>
      </c>
      <c r="EA51" s="2">
        <v>6</v>
      </c>
      <c r="EB51" s="2">
        <v>8</v>
      </c>
      <c r="EC51" s="2">
        <v>6</v>
      </c>
      <c r="ED51" s="2">
        <v>8</v>
      </c>
      <c r="EE51" s="2">
        <v>6</v>
      </c>
      <c r="EF51" s="2">
        <v>8</v>
      </c>
      <c r="EG51" s="2">
        <v>6</v>
      </c>
      <c r="EH51" s="2">
        <v>8</v>
      </c>
      <c r="EI51" s="2">
        <v>6</v>
      </c>
      <c r="EJ51" s="36"/>
      <c r="EK51" s="20">
        <v>8</v>
      </c>
      <c r="EL51" s="48"/>
      <c r="EM51" s="48"/>
      <c r="EN51" s="48"/>
      <c r="EO51" s="48"/>
      <c r="EP51" s="48"/>
      <c r="EQ51" s="48"/>
      <c r="ER51" s="48"/>
      <c r="ES51" s="48"/>
      <c r="ET51" s="48"/>
      <c r="EU51" s="46" t="s">
        <v>97</v>
      </c>
      <c r="EV51" s="46" t="s">
        <v>97</v>
      </c>
      <c r="EW51" s="46" t="s">
        <v>97</v>
      </c>
      <c r="EX51" s="46" t="s">
        <v>97</v>
      </c>
      <c r="EY51" s="46" t="s">
        <v>97</v>
      </c>
      <c r="EZ51" s="46" t="s">
        <v>97</v>
      </c>
      <c r="FA51" s="46" t="s">
        <v>97</v>
      </c>
      <c r="FB51" s="46" t="s">
        <v>97</v>
      </c>
      <c r="FC51" s="2"/>
      <c r="FD51" s="2"/>
      <c r="FE51" s="2"/>
      <c r="FF51" s="2"/>
      <c r="FG51" s="2"/>
      <c r="FH51" s="2"/>
      <c r="FI51" s="2"/>
      <c r="FJ51" s="2"/>
      <c r="FK51" s="2"/>
      <c r="FL51" s="63"/>
      <c r="FM51" s="36"/>
      <c r="FN51" s="36"/>
      <c r="FO51" s="36"/>
      <c r="FP51" s="36"/>
      <c r="FQ51" s="36"/>
      <c r="FR51" s="36"/>
      <c r="FS51" s="20"/>
      <c r="FT51" s="46" t="s">
        <v>97</v>
      </c>
      <c r="FU51" s="46" t="s">
        <v>97</v>
      </c>
      <c r="FV51" s="63"/>
      <c r="FW51" s="63"/>
      <c r="FX51" s="63"/>
      <c r="FY51" s="63"/>
      <c r="FZ51" s="63"/>
      <c r="GA51" s="36"/>
      <c r="GB51" s="36"/>
      <c r="GC51" s="36"/>
      <c r="GD51" s="36"/>
      <c r="GE51" s="36"/>
      <c r="GF51" s="36"/>
      <c r="GG51" s="20"/>
      <c r="GH51" s="48"/>
      <c r="GI51" s="48"/>
      <c r="GJ51" s="48"/>
      <c r="GK51" s="48"/>
      <c r="GL51" s="48"/>
      <c r="GM51" s="48"/>
      <c r="GN51" s="157"/>
      <c r="GO51" s="157"/>
      <c r="GP51" s="157"/>
      <c r="GQ51" s="157"/>
      <c r="GR51" s="157"/>
      <c r="GS51" s="157"/>
      <c r="GT51" s="2">
        <f>SUM(C51:GB51)</f>
        <v>202</v>
      </c>
    </row>
    <row r="52" spans="1:203" ht="67.5" customHeight="1" thickBot="1" x14ac:dyDescent="0.3">
      <c r="A52" s="115" t="s">
        <v>131</v>
      </c>
      <c r="B52" s="116" t="s">
        <v>132</v>
      </c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4"/>
      <c r="O52" s="2"/>
      <c r="P52" s="3"/>
      <c r="Q52" s="3"/>
      <c r="R52" s="3"/>
      <c r="S52" s="3"/>
      <c r="T52" s="45" t="s">
        <v>97</v>
      </c>
      <c r="U52" s="45" t="s">
        <v>97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0"/>
      <c r="AS52" s="20"/>
      <c r="AT52" s="45"/>
      <c r="AU52" s="45" t="s">
        <v>97</v>
      </c>
      <c r="AV52" s="45" t="s">
        <v>97</v>
      </c>
      <c r="AW52" s="45" t="s">
        <v>97</v>
      </c>
      <c r="AX52" s="45" t="s">
        <v>97</v>
      </c>
      <c r="AY52" s="45" t="s">
        <v>97</v>
      </c>
      <c r="AZ52" s="45" t="s">
        <v>97</v>
      </c>
      <c r="BA52" s="45" t="s">
        <v>97</v>
      </c>
      <c r="BB52" s="45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0"/>
      <c r="BT52" s="45"/>
      <c r="BU52" s="45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40"/>
      <c r="CK52" s="40"/>
      <c r="CL52" s="40"/>
      <c r="CM52" s="40"/>
      <c r="CN52" s="40"/>
      <c r="CO52" s="40"/>
      <c r="CP52" s="40"/>
      <c r="CQ52" s="43"/>
      <c r="CR52" s="43"/>
      <c r="CS52" s="20"/>
      <c r="CT52" s="45"/>
      <c r="CU52" s="45"/>
      <c r="CV52" s="45"/>
      <c r="CW52" s="45"/>
      <c r="CX52" s="45"/>
      <c r="CY52" s="45"/>
      <c r="CZ52" s="45"/>
      <c r="DA52" s="45"/>
      <c r="DB52" s="45"/>
      <c r="DC52" s="2">
        <v>2</v>
      </c>
      <c r="DD52" s="2">
        <v>4</v>
      </c>
      <c r="DE52" s="2">
        <v>2</v>
      </c>
      <c r="DF52" s="2">
        <v>4</v>
      </c>
      <c r="DG52" s="2">
        <v>2</v>
      </c>
      <c r="DH52" s="2">
        <v>4</v>
      </c>
      <c r="DI52" s="2">
        <v>2</v>
      </c>
      <c r="DJ52" s="2">
        <v>4</v>
      </c>
      <c r="DK52" s="2">
        <v>2</v>
      </c>
      <c r="DL52" s="63">
        <v>4</v>
      </c>
      <c r="DM52" s="63">
        <v>2</v>
      </c>
      <c r="DN52" s="63">
        <v>4</v>
      </c>
      <c r="DO52" s="63">
        <v>2</v>
      </c>
      <c r="DP52" s="63">
        <v>4</v>
      </c>
      <c r="DQ52" s="63">
        <v>2</v>
      </c>
      <c r="DR52" s="63">
        <v>4</v>
      </c>
      <c r="DS52" s="20"/>
      <c r="DT52" s="45"/>
      <c r="DU52" s="45"/>
      <c r="DV52" s="2">
        <v>4</v>
      </c>
      <c r="DW52" s="2">
        <v>4</v>
      </c>
      <c r="DX52" s="2">
        <v>4</v>
      </c>
      <c r="DY52" s="2">
        <v>4</v>
      </c>
      <c r="DZ52" s="2">
        <v>4</v>
      </c>
      <c r="EA52" s="2">
        <v>4</v>
      </c>
      <c r="EB52" s="2">
        <v>4</v>
      </c>
      <c r="EC52" s="2">
        <v>4</v>
      </c>
      <c r="ED52" s="2">
        <v>4</v>
      </c>
      <c r="EE52" s="2">
        <v>4</v>
      </c>
      <c r="EF52" s="2">
        <v>4</v>
      </c>
      <c r="EG52" s="2">
        <v>4</v>
      </c>
      <c r="EH52" s="2">
        <v>4</v>
      </c>
      <c r="EI52" s="2">
        <v>4</v>
      </c>
      <c r="EJ52" s="36"/>
      <c r="EK52" s="20"/>
      <c r="EL52" s="48"/>
      <c r="EM52" s="48"/>
      <c r="EN52" s="48"/>
      <c r="EO52" s="48"/>
      <c r="EP52" s="48"/>
      <c r="EQ52" s="48"/>
      <c r="ER52" s="48"/>
      <c r="ES52" s="48"/>
      <c r="ET52" s="48"/>
      <c r="EU52" s="46"/>
      <c r="EV52" s="46"/>
      <c r="EW52" s="46"/>
      <c r="EX52" s="46"/>
      <c r="EY52" s="46"/>
      <c r="EZ52" s="46"/>
      <c r="FA52" s="46"/>
      <c r="FB52" s="46"/>
      <c r="FC52" s="2"/>
      <c r="FD52" s="2"/>
      <c r="FE52" s="2"/>
      <c r="FF52" s="2"/>
      <c r="FG52" s="2"/>
      <c r="FH52" s="2"/>
      <c r="FI52" s="2"/>
      <c r="FJ52" s="2"/>
      <c r="FK52" s="2"/>
      <c r="FL52" s="63"/>
      <c r="FM52" s="36"/>
      <c r="FN52" s="36"/>
      <c r="FO52" s="36"/>
      <c r="FP52" s="36"/>
      <c r="FQ52" s="36"/>
      <c r="FR52" s="36"/>
      <c r="FS52" s="20"/>
      <c r="FT52" s="46"/>
      <c r="FU52" s="46"/>
      <c r="FV52" s="63"/>
      <c r="FW52" s="63"/>
      <c r="FX52" s="63"/>
      <c r="FY52" s="63"/>
      <c r="FZ52" s="63"/>
      <c r="GA52" s="36"/>
      <c r="GB52" s="36"/>
      <c r="GC52" s="36"/>
      <c r="GD52" s="36"/>
      <c r="GE52" s="36"/>
      <c r="GF52" s="36"/>
      <c r="GG52" s="20"/>
      <c r="GH52" s="48"/>
      <c r="GI52" s="48"/>
      <c r="GJ52" s="48"/>
      <c r="GK52" s="48"/>
      <c r="GL52" s="48"/>
      <c r="GM52" s="48"/>
      <c r="GN52" s="157"/>
      <c r="GO52" s="157"/>
      <c r="GP52" s="157"/>
      <c r="GQ52" s="157"/>
      <c r="GR52" s="157"/>
      <c r="GS52" s="157"/>
      <c r="GT52" s="2">
        <f t="shared" ref="GT52:GT53" si="528">SUM(C52:GB52)</f>
        <v>104</v>
      </c>
    </row>
    <row r="53" spans="1:203" ht="15.75" thickBot="1" x14ac:dyDescent="0.3">
      <c r="A53" s="117" t="s">
        <v>25</v>
      </c>
      <c r="B53" s="116" t="s">
        <v>72</v>
      </c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  <c r="N53" s="4"/>
      <c r="O53" s="2"/>
      <c r="P53" s="3"/>
      <c r="Q53" s="3"/>
      <c r="R53" s="3"/>
      <c r="S53" s="3"/>
      <c r="T53" s="45" t="s">
        <v>97</v>
      </c>
      <c r="U53" s="45" t="s">
        <v>97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0"/>
      <c r="AS53" s="20"/>
      <c r="AT53" s="45"/>
      <c r="AU53" s="45" t="s">
        <v>97</v>
      </c>
      <c r="AV53" s="45" t="s">
        <v>97</v>
      </c>
      <c r="AW53" s="45" t="s">
        <v>97</v>
      </c>
      <c r="AX53" s="45" t="s">
        <v>97</v>
      </c>
      <c r="AY53" s="45" t="s">
        <v>97</v>
      </c>
      <c r="AZ53" s="45" t="s">
        <v>97</v>
      </c>
      <c r="BA53" s="45" t="s">
        <v>97</v>
      </c>
      <c r="BB53" s="45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0"/>
      <c r="BT53" s="45"/>
      <c r="BU53" s="45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40"/>
      <c r="CK53" s="40"/>
      <c r="CL53" s="40"/>
      <c r="CM53" s="40"/>
      <c r="CN53" s="40"/>
      <c r="CO53" s="40"/>
      <c r="CP53" s="40"/>
      <c r="CQ53" s="43">
        <v>36</v>
      </c>
      <c r="CR53" s="43">
        <v>36</v>
      </c>
      <c r="CS53" s="20"/>
      <c r="CT53" s="45"/>
      <c r="CU53" s="45"/>
      <c r="CV53" s="45"/>
      <c r="CW53" s="45"/>
      <c r="CX53" s="45"/>
      <c r="CY53" s="45"/>
      <c r="CZ53" s="45"/>
      <c r="DA53" s="45"/>
      <c r="DB53" s="45"/>
      <c r="DC53" s="2"/>
      <c r="DD53" s="2"/>
      <c r="DE53" s="2"/>
      <c r="DF53" s="2"/>
      <c r="DG53" s="2"/>
      <c r="DH53" s="2"/>
      <c r="DI53" s="2"/>
      <c r="DJ53" s="2"/>
      <c r="DK53" s="2"/>
      <c r="DL53" s="63"/>
      <c r="DM53" s="63"/>
      <c r="DN53" s="63"/>
      <c r="DO53" s="63"/>
      <c r="DP53" s="63"/>
      <c r="DQ53" s="63"/>
      <c r="DR53" s="63"/>
      <c r="DS53" s="20"/>
      <c r="DT53" s="45"/>
      <c r="DU53" s="45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36">
        <v>36</v>
      </c>
      <c r="EK53" s="20"/>
      <c r="EL53" s="48"/>
      <c r="EM53" s="48"/>
      <c r="EN53" s="48"/>
      <c r="EO53" s="48"/>
      <c r="EP53" s="48"/>
      <c r="EQ53" s="48"/>
      <c r="ER53" s="48"/>
      <c r="ES53" s="48"/>
      <c r="ET53" s="48"/>
      <c r="EU53" s="46"/>
      <c r="EV53" s="46"/>
      <c r="EW53" s="46"/>
      <c r="EX53" s="46"/>
      <c r="EY53" s="46"/>
      <c r="EZ53" s="46"/>
      <c r="FA53" s="46"/>
      <c r="FB53" s="46"/>
      <c r="FC53" s="2"/>
      <c r="FD53" s="2"/>
      <c r="FE53" s="2"/>
      <c r="FF53" s="2"/>
      <c r="FG53" s="2"/>
      <c r="FH53" s="2"/>
      <c r="FI53" s="2"/>
      <c r="FJ53" s="2"/>
      <c r="FK53" s="2"/>
      <c r="FL53" s="63"/>
      <c r="FM53" s="36"/>
      <c r="FN53" s="36"/>
      <c r="FO53" s="36"/>
      <c r="FP53" s="36"/>
      <c r="FQ53" s="36"/>
      <c r="FR53" s="36"/>
      <c r="FS53" s="20"/>
      <c r="FT53" s="46"/>
      <c r="FU53" s="46"/>
      <c r="FV53" s="63"/>
      <c r="FW53" s="63"/>
      <c r="FX53" s="63"/>
      <c r="FY53" s="63"/>
      <c r="FZ53" s="63"/>
      <c r="GA53" s="36"/>
      <c r="GB53" s="36"/>
      <c r="GC53" s="36"/>
      <c r="GD53" s="36"/>
      <c r="GE53" s="36"/>
      <c r="GF53" s="36"/>
      <c r="GG53" s="20"/>
      <c r="GH53" s="48"/>
      <c r="GI53" s="48"/>
      <c r="GJ53" s="48"/>
      <c r="GK53" s="48"/>
      <c r="GL53" s="48"/>
      <c r="GM53" s="48"/>
      <c r="GN53" s="157"/>
      <c r="GO53" s="157"/>
      <c r="GP53" s="157"/>
      <c r="GQ53" s="157"/>
      <c r="GR53" s="157"/>
      <c r="GS53" s="157"/>
      <c r="GT53" s="2">
        <f t="shared" si="528"/>
        <v>108</v>
      </c>
    </row>
    <row r="54" spans="1:203" ht="24.75" thickBot="1" x14ac:dyDescent="0.3">
      <c r="A54" s="118" t="s">
        <v>26</v>
      </c>
      <c r="B54" s="119" t="s">
        <v>73</v>
      </c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4"/>
      <c r="O54" s="2"/>
      <c r="P54" s="3"/>
      <c r="Q54" s="3"/>
      <c r="R54" s="3"/>
      <c r="S54" s="3"/>
      <c r="T54" s="45" t="s">
        <v>97</v>
      </c>
      <c r="U54" s="45" t="s">
        <v>97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0"/>
      <c r="AS54" s="20"/>
      <c r="AT54" s="45" t="s">
        <v>97</v>
      </c>
      <c r="AU54" s="45" t="s">
        <v>97</v>
      </c>
      <c r="AV54" s="45" t="s">
        <v>97</v>
      </c>
      <c r="AW54" s="45" t="s">
        <v>97</v>
      </c>
      <c r="AX54" s="45" t="s">
        <v>97</v>
      </c>
      <c r="AY54" s="45" t="s">
        <v>97</v>
      </c>
      <c r="AZ54" s="45" t="s">
        <v>97</v>
      </c>
      <c r="BA54" s="45" t="s">
        <v>97</v>
      </c>
      <c r="BB54" s="45" t="s">
        <v>97</v>
      </c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0"/>
      <c r="BT54" s="45" t="s">
        <v>97</v>
      </c>
      <c r="BU54" s="45" t="s">
        <v>97</v>
      </c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40"/>
      <c r="CK54" s="40"/>
      <c r="CL54" s="40"/>
      <c r="CM54" s="40"/>
      <c r="CN54" s="40"/>
      <c r="CO54" s="40"/>
      <c r="CP54" s="40"/>
      <c r="CQ54" s="43"/>
      <c r="CR54" s="43"/>
      <c r="CS54" s="20"/>
      <c r="CT54" s="45" t="s">
        <v>97</v>
      </c>
      <c r="CU54" s="45" t="s">
        <v>97</v>
      </c>
      <c r="CV54" s="45" t="s">
        <v>97</v>
      </c>
      <c r="CW54" s="45" t="s">
        <v>97</v>
      </c>
      <c r="CX54" s="45" t="s">
        <v>97</v>
      </c>
      <c r="CY54" s="45" t="s">
        <v>97</v>
      </c>
      <c r="CZ54" s="45" t="s">
        <v>97</v>
      </c>
      <c r="DA54" s="45" t="s">
        <v>97</v>
      </c>
      <c r="DB54" s="45" t="s">
        <v>97</v>
      </c>
      <c r="DC54" s="2"/>
      <c r="DD54" s="2"/>
      <c r="DE54" s="2"/>
      <c r="DF54" s="2"/>
      <c r="DG54" s="2"/>
      <c r="DH54" s="2"/>
      <c r="DI54" s="2"/>
      <c r="DJ54" s="2"/>
      <c r="DK54" s="2"/>
      <c r="DL54" s="63"/>
      <c r="DM54" s="63"/>
      <c r="DN54" s="63"/>
      <c r="DO54" s="63"/>
      <c r="DP54" s="63"/>
      <c r="DQ54" s="63"/>
      <c r="DR54" s="63"/>
      <c r="DS54" s="20"/>
      <c r="DT54" s="45" t="s">
        <v>97</v>
      </c>
      <c r="DU54" s="45" t="s">
        <v>97</v>
      </c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36"/>
      <c r="EK54" s="20"/>
      <c r="EL54" s="48">
        <v>36</v>
      </c>
      <c r="EM54" s="48">
        <v>36</v>
      </c>
      <c r="EN54" s="48">
        <v>36</v>
      </c>
      <c r="EO54" s="48">
        <v>36</v>
      </c>
      <c r="EP54" s="48">
        <v>36</v>
      </c>
      <c r="EQ54" s="48">
        <v>36</v>
      </c>
      <c r="ER54" s="48">
        <v>36</v>
      </c>
      <c r="ES54" s="48">
        <v>36</v>
      </c>
      <c r="ET54" s="48">
        <v>36</v>
      </c>
      <c r="EU54" s="46" t="s">
        <v>97</v>
      </c>
      <c r="EV54" s="46" t="s">
        <v>97</v>
      </c>
      <c r="EW54" s="46" t="s">
        <v>97</v>
      </c>
      <c r="EX54" s="46" t="s">
        <v>97</v>
      </c>
      <c r="EY54" s="46" t="s">
        <v>97</v>
      </c>
      <c r="EZ54" s="46" t="s">
        <v>97</v>
      </c>
      <c r="FA54" s="46" t="s">
        <v>97</v>
      </c>
      <c r="FB54" s="46" t="s">
        <v>97</v>
      </c>
      <c r="FC54" s="2"/>
      <c r="FD54" s="2"/>
      <c r="FE54" s="2"/>
      <c r="FF54" s="2"/>
      <c r="FG54" s="2"/>
      <c r="FH54" s="2"/>
      <c r="FI54" s="2"/>
      <c r="FJ54" s="2"/>
      <c r="FK54" s="2"/>
      <c r="FL54" s="63"/>
      <c r="FM54" s="36"/>
      <c r="FN54" s="36"/>
      <c r="FO54" s="36"/>
      <c r="FP54" s="36"/>
      <c r="FQ54" s="36"/>
      <c r="FR54" s="36"/>
      <c r="FS54" s="20"/>
      <c r="FT54" s="46" t="s">
        <v>97</v>
      </c>
      <c r="FU54" s="46" t="s">
        <v>97</v>
      </c>
      <c r="FV54" s="63"/>
      <c r="FW54" s="63"/>
      <c r="FX54" s="63"/>
      <c r="FY54" s="63"/>
      <c r="FZ54" s="63"/>
      <c r="GA54" s="36"/>
      <c r="GB54" s="36"/>
      <c r="GC54" s="36"/>
      <c r="GD54" s="36"/>
      <c r="GE54" s="36"/>
      <c r="GF54" s="36"/>
      <c r="GG54" s="20"/>
      <c r="GH54" s="48"/>
      <c r="GI54" s="48"/>
      <c r="GJ54" s="48"/>
      <c r="GK54" s="48"/>
      <c r="GL54" s="48"/>
      <c r="GM54" s="48"/>
      <c r="GN54" s="157"/>
      <c r="GO54" s="157"/>
      <c r="GP54" s="157"/>
      <c r="GQ54" s="157"/>
      <c r="GR54" s="157"/>
      <c r="GS54" s="157"/>
      <c r="GT54" s="2">
        <f>SUM(C54:GB54)</f>
        <v>324</v>
      </c>
    </row>
    <row r="55" spans="1:203" ht="43.5" customHeight="1" thickBot="1" x14ac:dyDescent="0.3">
      <c r="A55" s="111" t="s">
        <v>74</v>
      </c>
      <c r="B55" s="112" t="s">
        <v>133</v>
      </c>
      <c r="C55" s="11">
        <f>SUM(C56:C57)</f>
        <v>0</v>
      </c>
      <c r="D55" s="11">
        <f>SUM(D56:D57)</f>
        <v>0</v>
      </c>
      <c r="E55" s="11">
        <f>SUM(E56:E57)</f>
        <v>0</v>
      </c>
      <c r="F55" s="11">
        <f>SUM(F56:F57)</f>
        <v>0</v>
      </c>
      <c r="G55" s="11">
        <f>SUM(G56:G57)</f>
        <v>0</v>
      </c>
      <c r="H55" s="11">
        <f>SUM(H56:H57)</f>
        <v>0</v>
      </c>
      <c r="I55" s="11">
        <f>SUM(I56:I57)</f>
        <v>0</v>
      </c>
      <c r="J55" s="11">
        <f>SUM(J56:J57)</f>
        <v>0</v>
      </c>
      <c r="K55" s="11">
        <f>SUM(K56:K57)</f>
        <v>0</v>
      </c>
      <c r="L55" s="11">
        <f>SUM(L56:L57)</f>
        <v>0</v>
      </c>
      <c r="M55" s="11">
        <f>SUM(M56:M57)</f>
        <v>0</v>
      </c>
      <c r="N55" s="11">
        <f>SUM(N56:N57)</f>
        <v>0</v>
      </c>
      <c r="O55" s="11">
        <f>SUM(O56:O57)</f>
        <v>0</v>
      </c>
      <c r="P55" s="11">
        <f>SUM(P56:P57)</f>
        <v>0</v>
      </c>
      <c r="Q55" s="11">
        <f>SUM(Q56:Q57)</f>
        <v>0</v>
      </c>
      <c r="R55" s="11">
        <f>SUM(R56:R57)</f>
        <v>0</v>
      </c>
      <c r="S55" s="11">
        <f>SUM(S56:S57)</f>
        <v>0</v>
      </c>
      <c r="T55" s="45" t="s">
        <v>97</v>
      </c>
      <c r="U55" s="45" t="s">
        <v>97</v>
      </c>
      <c r="V55" s="11">
        <f>SUM(V56:V57)</f>
        <v>0</v>
      </c>
      <c r="W55" s="11">
        <f>SUM(W56:W57)</f>
        <v>0</v>
      </c>
      <c r="X55" s="11">
        <f>SUM(X56:X57)</f>
        <v>0</v>
      </c>
      <c r="Y55" s="11">
        <f>SUM(Y56:Y57)</f>
        <v>0</v>
      </c>
      <c r="Z55" s="11">
        <f>SUM(Z56:Z57)</f>
        <v>0</v>
      </c>
      <c r="AA55" s="11">
        <f>SUM(AA56:AA57)</f>
        <v>0</v>
      </c>
      <c r="AB55" s="11">
        <f>SUM(AB56:AB57)</f>
        <v>0</v>
      </c>
      <c r="AC55" s="11">
        <f>SUM(AC56:AC57)</f>
        <v>0</v>
      </c>
      <c r="AD55" s="11">
        <f>SUM(AD56:AD57)</f>
        <v>0</v>
      </c>
      <c r="AE55" s="11">
        <f>SUM(AE56:AE57)</f>
        <v>0</v>
      </c>
      <c r="AF55" s="11">
        <f>SUM(AF56:AF57)</f>
        <v>0</v>
      </c>
      <c r="AG55" s="11">
        <f>SUM(AG56:AG57)</f>
        <v>0</v>
      </c>
      <c r="AH55" s="11">
        <f>SUM(AH56:AH57)</f>
        <v>0</v>
      </c>
      <c r="AI55" s="11">
        <f>SUM(AI56:AI57)</f>
        <v>0</v>
      </c>
      <c r="AJ55" s="11">
        <f>SUM(AJ56:AJ57)</f>
        <v>0</v>
      </c>
      <c r="AK55" s="11">
        <f>SUM(AK56:AK57)</f>
        <v>0</v>
      </c>
      <c r="AL55" s="11">
        <f>SUM(AL56:AL57)</f>
        <v>0</v>
      </c>
      <c r="AM55" s="11">
        <f>SUM(AM56:AM57)</f>
        <v>0</v>
      </c>
      <c r="AN55" s="11">
        <f>SUM(AN56:AN57)</f>
        <v>0</v>
      </c>
      <c r="AO55" s="11">
        <f>SUM(AO56:AO57)</f>
        <v>0</v>
      </c>
      <c r="AP55" s="11">
        <f>SUM(AP56:AP57)</f>
        <v>0</v>
      </c>
      <c r="AQ55" s="11">
        <f>SUM(AQ56:AQ57)</f>
        <v>0</v>
      </c>
      <c r="AR55" s="20"/>
      <c r="AS55" s="20"/>
      <c r="AT55" s="45" t="s">
        <v>97</v>
      </c>
      <c r="AU55" s="45" t="s">
        <v>97</v>
      </c>
      <c r="AV55" s="45" t="s">
        <v>97</v>
      </c>
      <c r="AW55" s="45" t="s">
        <v>97</v>
      </c>
      <c r="AX55" s="45" t="s">
        <v>97</v>
      </c>
      <c r="AY55" s="45" t="s">
        <v>97</v>
      </c>
      <c r="AZ55" s="45" t="s">
        <v>97</v>
      </c>
      <c r="BA55" s="45" t="s">
        <v>97</v>
      </c>
      <c r="BB55" s="45" t="s">
        <v>97</v>
      </c>
      <c r="BC55" s="11">
        <f>SUM(BC56:BC57)</f>
        <v>0</v>
      </c>
      <c r="BD55" s="11">
        <f>SUM(BD56:BD57)</f>
        <v>0</v>
      </c>
      <c r="BE55" s="11">
        <f>SUM(BE56:BE57)</f>
        <v>0</v>
      </c>
      <c r="BF55" s="11">
        <f>SUM(BF56:BF57)</f>
        <v>0</v>
      </c>
      <c r="BG55" s="11">
        <f>SUM(BG56:BG57)</f>
        <v>0</v>
      </c>
      <c r="BH55" s="11">
        <f>SUM(BH56:BH57)</f>
        <v>0</v>
      </c>
      <c r="BI55" s="11">
        <f>SUM(BI56:BI57)</f>
        <v>0</v>
      </c>
      <c r="BJ55" s="11">
        <f>SUM(BJ56:BJ57)</f>
        <v>0</v>
      </c>
      <c r="BK55" s="11">
        <f>SUM(BK56:BK57)</f>
        <v>0</v>
      </c>
      <c r="BL55" s="11">
        <f>SUM(BL56:BL57)</f>
        <v>0</v>
      </c>
      <c r="BM55" s="11">
        <f>SUM(BM56:BM57)</f>
        <v>0</v>
      </c>
      <c r="BN55" s="11">
        <f>SUM(BN56:BN57)</f>
        <v>0</v>
      </c>
      <c r="BO55" s="11">
        <f>SUM(BO56:BO57)</f>
        <v>0</v>
      </c>
      <c r="BP55" s="11">
        <f>SUM(BP56:BP57)</f>
        <v>0</v>
      </c>
      <c r="BQ55" s="11">
        <f>SUM(BQ56:BQ57)</f>
        <v>0</v>
      </c>
      <c r="BR55" s="11">
        <f>SUM(BR56:BR57)</f>
        <v>0</v>
      </c>
      <c r="BS55" s="11">
        <f>SUM(BS56:BS57)</f>
        <v>0</v>
      </c>
      <c r="BT55" s="45" t="s">
        <v>97</v>
      </c>
      <c r="BU55" s="45" t="s">
        <v>97</v>
      </c>
      <c r="BV55" s="11">
        <f>SUM(BV56:BV57)</f>
        <v>0</v>
      </c>
      <c r="BW55" s="11">
        <f>SUM(BW56:BW57)</f>
        <v>0</v>
      </c>
      <c r="BX55" s="11">
        <f>SUM(BX56:BX57)</f>
        <v>0</v>
      </c>
      <c r="BY55" s="11">
        <f>SUM(BY56:BY57)</f>
        <v>0</v>
      </c>
      <c r="BZ55" s="11">
        <f>SUM(BZ56:BZ57)</f>
        <v>0</v>
      </c>
      <c r="CA55" s="11">
        <f>SUM(CA56:CA57)</f>
        <v>0</v>
      </c>
      <c r="CB55" s="11">
        <f>SUM(CB56:CB57)</f>
        <v>0</v>
      </c>
      <c r="CC55" s="11">
        <f>SUM(CC56:CC57)</f>
        <v>0</v>
      </c>
      <c r="CD55" s="11">
        <f>SUM(CD56:CD57)</f>
        <v>0</v>
      </c>
      <c r="CE55" s="11">
        <f>SUM(CE56:CE57)</f>
        <v>0</v>
      </c>
      <c r="CF55" s="11">
        <f>SUM(CF56:CF57)</f>
        <v>0</v>
      </c>
      <c r="CG55" s="11">
        <f>SUM(CG56:CG57)</f>
        <v>0</v>
      </c>
      <c r="CH55" s="11">
        <f>SUM(CH56:CH57)</f>
        <v>0</v>
      </c>
      <c r="CI55" s="11">
        <f>SUM(CI56:CI57)</f>
        <v>0</v>
      </c>
      <c r="CJ55" s="11">
        <f>SUM(CJ56:CJ57)</f>
        <v>0</v>
      </c>
      <c r="CK55" s="11">
        <f>SUM(CK56:CK57)</f>
        <v>0</v>
      </c>
      <c r="CL55" s="11">
        <f>SUM(CL56:CL57)</f>
        <v>0</v>
      </c>
      <c r="CM55" s="11">
        <f>SUM(CM56:CM57)</f>
        <v>0</v>
      </c>
      <c r="CN55" s="11">
        <f>SUM(CN56:CN57)</f>
        <v>0</v>
      </c>
      <c r="CO55" s="11">
        <f>SUM(CO56:CO57)</f>
        <v>0</v>
      </c>
      <c r="CP55" s="11">
        <f>SUM(CP56:CP57)</f>
        <v>0</v>
      </c>
      <c r="CQ55" s="11">
        <f>SUM(CQ56:CQ57)</f>
        <v>0</v>
      </c>
      <c r="CR55" s="11">
        <f>SUM(CR56:CR57)</f>
        <v>0</v>
      </c>
      <c r="CS55" s="11">
        <f>SUM(CS56:CS57)</f>
        <v>0</v>
      </c>
      <c r="CT55" s="45" t="s">
        <v>97</v>
      </c>
      <c r="CU55" s="45" t="s">
        <v>97</v>
      </c>
      <c r="CV55" s="45" t="s">
        <v>97</v>
      </c>
      <c r="CW55" s="45" t="s">
        <v>97</v>
      </c>
      <c r="CX55" s="45" t="s">
        <v>97</v>
      </c>
      <c r="CY55" s="45" t="s">
        <v>97</v>
      </c>
      <c r="CZ55" s="45" t="s">
        <v>97</v>
      </c>
      <c r="DA55" s="45" t="s">
        <v>97</v>
      </c>
      <c r="DB55" s="45" t="s">
        <v>97</v>
      </c>
      <c r="DC55" s="11">
        <f>SUM(DC56:DC57)</f>
        <v>0</v>
      </c>
      <c r="DD55" s="11">
        <f>SUM(DD56:DD57)</f>
        <v>0</v>
      </c>
      <c r="DE55" s="11">
        <f>SUM(DE56:DE57)</f>
        <v>0</v>
      </c>
      <c r="DF55" s="11">
        <f>SUM(DF56:DF57)</f>
        <v>0</v>
      </c>
      <c r="DG55" s="11">
        <f>SUM(DG56:DG57)</f>
        <v>0</v>
      </c>
      <c r="DH55" s="11">
        <f>SUM(DH56:DH57)</f>
        <v>0</v>
      </c>
      <c r="DI55" s="11">
        <f>SUM(DI56:DI57)</f>
        <v>0</v>
      </c>
      <c r="DJ55" s="11">
        <f>SUM(DJ56:DJ57)</f>
        <v>0</v>
      </c>
      <c r="DK55" s="11">
        <f>SUM(DK56:DK57)</f>
        <v>0</v>
      </c>
      <c r="DL55" s="132">
        <f>SUM(DL56:DL57)</f>
        <v>0</v>
      </c>
      <c r="DM55" s="132">
        <f>SUM(DM56:DM57)</f>
        <v>0</v>
      </c>
      <c r="DN55" s="132">
        <f>SUM(DN56:DN57)</f>
        <v>0</v>
      </c>
      <c r="DO55" s="132">
        <f>SUM(DO56:DO57)</f>
        <v>0</v>
      </c>
      <c r="DP55" s="132">
        <f>SUM(DP56:DP57)</f>
        <v>0</v>
      </c>
      <c r="DQ55" s="132">
        <f>SUM(DQ56:DQ57)</f>
        <v>0</v>
      </c>
      <c r="DR55" s="132">
        <f>SUM(DR56:DR57)</f>
        <v>0</v>
      </c>
      <c r="DS55" s="132">
        <f>SUM(DS56:DS57)</f>
        <v>0</v>
      </c>
      <c r="DT55" s="45" t="s">
        <v>97</v>
      </c>
      <c r="DU55" s="45" t="s">
        <v>97</v>
      </c>
      <c r="DV55" s="11">
        <f>SUM(DV56:DV57)</f>
        <v>8</v>
      </c>
      <c r="DW55" s="11">
        <f>SUM(DW56:DW57)</f>
        <v>8</v>
      </c>
      <c r="DX55" s="11">
        <f>SUM(DX56:DX57)</f>
        <v>8</v>
      </c>
      <c r="DY55" s="11">
        <f>SUM(DY56:DY57)</f>
        <v>8</v>
      </c>
      <c r="DZ55" s="11">
        <f>SUM(DZ56:DZ57)</f>
        <v>8</v>
      </c>
      <c r="EA55" s="11">
        <f>SUM(EA56:EA57)</f>
        <v>8</v>
      </c>
      <c r="EB55" s="11">
        <f>SUM(EB56:EB57)</f>
        <v>8</v>
      </c>
      <c r="EC55" s="11">
        <f>SUM(EC56:EC57)</f>
        <v>8</v>
      </c>
      <c r="ED55" s="11">
        <f>SUM(ED56:ED57)</f>
        <v>8</v>
      </c>
      <c r="EE55" s="11">
        <f>SUM(EE56:EE57)</f>
        <v>8</v>
      </c>
      <c r="EF55" s="11">
        <f>SUM(EF56:EF57)</f>
        <v>8</v>
      </c>
      <c r="EG55" s="11">
        <f>SUM(EG56:EG57)</f>
        <v>8</v>
      </c>
      <c r="EH55" s="11">
        <f>SUM(EH56:EH57)</f>
        <v>8</v>
      </c>
      <c r="EI55" s="11">
        <f>SUM(EI56:EI57)</f>
        <v>8</v>
      </c>
      <c r="EJ55" s="11">
        <f>SUM(EJ56:EJ57)</f>
        <v>0</v>
      </c>
      <c r="EK55" s="21">
        <f>SUM(EK56:EK57)</f>
        <v>0</v>
      </c>
      <c r="EL55" s="50">
        <f>SUM(EL56:EL57)</f>
        <v>0</v>
      </c>
      <c r="EM55" s="50">
        <f>SUM(EM56:EM57)</f>
        <v>0</v>
      </c>
      <c r="EN55" s="50"/>
      <c r="EO55" s="50">
        <f>SUM(EO56:EO57)</f>
        <v>0</v>
      </c>
      <c r="EP55" s="50">
        <f>SUM(EP56:EP57)</f>
        <v>0</v>
      </c>
      <c r="EQ55" s="50">
        <f>SUM(EQ56:EQ57)</f>
        <v>0</v>
      </c>
      <c r="ER55" s="50">
        <f>SUM(ER56:ER57)</f>
        <v>0</v>
      </c>
      <c r="ES55" s="50">
        <f>SUM(ES56:ES57)</f>
        <v>0</v>
      </c>
      <c r="ET55" s="50">
        <f>SUM(ET56:ET57)</f>
        <v>0</v>
      </c>
      <c r="EU55" s="46" t="s">
        <v>97</v>
      </c>
      <c r="EV55" s="46" t="s">
        <v>97</v>
      </c>
      <c r="EW55" s="46" t="s">
        <v>97</v>
      </c>
      <c r="EX55" s="46" t="s">
        <v>97</v>
      </c>
      <c r="EY55" s="46" t="s">
        <v>97</v>
      </c>
      <c r="EZ55" s="46" t="s">
        <v>97</v>
      </c>
      <c r="FA55" s="46" t="s">
        <v>97</v>
      </c>
      <c r="FB55" s="46" t="s">
        <v>97</v>
      </c>
      <c r="FC55" s="11">
        <f>SUM(FC56:FC57)</f>
        <v>4</v>
      </c>
      <c r="FD55" s="11">
        <f>SUM(FD56:FD57)</f>
        <v>4</v>
      </c>
      <c r="FE55" s="11">
        <f>SUM(FE56:FE57)</f>
        <v>4</v>
      </c>
      <c r="FF55" s="11">
        <f>SUM(FF56:FF57)</f>
        <v>4</v>
      </c>
      <c r="FG55" s="11">
        <f>SUM(FG56:FG57)</f>
        <v>4</v>
      </c>
      <c r="FH55" s="11">
        <f>SUM(FH56:FH57)</f>
        <v>4</v>
      </c>
      <c r="FI55" s="11">
        <f>SUM(FI56:FI57)</f>
        <v>4</v>
      </c>
      <c r="FJ55" s="11">
        <f>SUM(FJ56:FJ57)</f>
        <v>4</v>
      </c>
      <c r="FK55" s="11">
        <f>SUM(FK56:FK57)</f>
        <v>4</v>
      </c>
      <c r="FL55" s="11">
        <f t="shared" ref="FL55:GS55" si="529">SUM(FL56:FL57)</f>
        <v>4</v>
      </c>
      <c r="FM55" s="37">
        <f t="shared" si="529"/>
        <v>36</v>
      </c>
      <c r="FN55" s="37">
        <f t="shared" si="529"/>
        <v>36</v>
      </c>
      <c r="FO55" s="37">
        <f t="shared" si="529"/>
        <v>36</v>
      </c>
      <c r="FP55" s="37">
        <f t="shared" si="529"/>
        <v>36</v>
      </c>
      <c r="FQ55" s="37">
        <f t="shared" si="529"/>
        <v>0</v>
      </c>
      <c r="FR55" s="37">
        <f t="shared" si="529"/>
        <v>0</v>
      </c>
      <c r="FS55" s="21">
        <v>28</v>
      </c>
      <c r="FT55" s="11">
        <f t="shared" si="529"/>
        <v>0</v>
      </c>
      <c r="FU55" s="11">
        <f t="shared" si="529"/>
        <v>0</v>
      </c>
      <c r="FV55" s="11">
        <f t="shared" si="529"/>
        <v>0</v>
      </c>
      <c r="FW55" s="11">
        <f t="shared" si="529"/>
        <v>0</v>
      </c>
      <c r="FX55" s="11">
        <f t="shared" si="529"/>
        <v>0</v>
      </c>
      <c r="FY55" s="11">
        <f t="shared" si="529"/>
        <v>0</v>
      </c>
      <c r="FZ55" s="11">
        <f t="shared" si="529"/>
        <v>0</v>
      </c>
      <c r="GA55" s="37">
        <f t="shared" si="529"/>
        <v>0</v>
      </c>
      <c r="GB55" s="37">
        <f t="shared" ref="GB55" si="530">SUM(GB56:GB57)</f>
        <v>0</v>
      </c>
      <c r="GC55" s="37">
        <f t="shared" ref="GC55" si="531">SUM(GC56:GC57)</f>
        <v>0</v>
      </c>
      <c r="GD55" s="37">
        <f t="shared" ref="GD55" si="532">SUM(GD56:GD57)</f>
        <v>0</v>
      </c>
      <c r="GE55" s="37">
        <f t="shared" ref="GE55" si="533">SUM(GE56:GE57)</f>
        <v>0</v>
      </c>
      <c r="GF55" s="37">
        <f t="shared" ref="GF55" si="534">SUM(GF56:GF57)</f>
        <v>0</v>
      </c>
      <c r="GG55" s="37">
        <f t="shared" ref="GG55" si="535">SUM(GG56:GG57)</f>
        <v>0</v>
      </c>
      <c r="GH55" s="50">
        <f t="shared" si="529"/>
        <v>0</v>
      </c>
      <c r="GI55" s="50">
        <f t="shared" si="529"/>
        <v>0</v>
      </c>
      <c r="GJ55" s="50">
        <f t="shared" si="529"/>
        <v>0</v>
      </c>
      <c r="GK55" s="50">
        <f t="shared" si="529"/>
        <v>0</v>
      </c>
      <c r="GL55" s="50">
        <f t="shared" si="529"/>
        <v>0</v>
      </c>
      <c r="GM55" s="50">
        <f t="shared" si="529"/>
        <v>0</v>
      </c>
      <c r="GN55" s="163">
        <f t="shared" si="529"/>
        <v>0</v>
      </c>
      <c r="GO55" s="163">
        <f t="shared" si="529"/>
        <v>0</v>
      </c>
      <c r="GP55" s="163">
        <f t="shared" si="529"/>
        <v>0</v>
      </c>
      <c r="GQ55" s="163">
        <f t="shared" si="529"/>
        <v>0</v>
      </c>
      <c r="GR55" s="163"/>
      <c r="GS55" s="163">
        <f t="shared" si="529"/>
        <v>0</v>
      </c>
      <c r="GT55" s="11">
        <v>314</v>
      </c>
      <c r="GU55" s="33"/>
    </row>
    <row r="56" spans="1:203" ht="53.25" customHeight="1" thickBot="1" x14ac:dyDescent="0.3">
      <c r="A56" s="120" t="s">
        <v>75</v>
      </c>
      <c r="B56" s="114" t="s">
        <v>134</v>
      </c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  <c r="N56" s="4"/>
      <c r="O56" s="2"/>
      <c r="P56" s="3"/>
      <c r="Q56" s="3"/>
      <c r="R56" s="3"/>
      <c r="S56" s="3"/>
      <c r="T56" s="45" t="s">
        <v>97</v>
      </c>
      <c r="U56" s="45" t="s">
        <v>97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0"/>
      <c r="AS56" s="20"/>
      <c r="AT56" s="45" t="s">
        <v>97</v>
      </c>
      <c r="AU56" s="45" t="s">
        <v>97</v>
      </c>
      <c r="AV56" s="45" t="s">
        <v>97</v>
      </c>
      <c r="AW56" s="45" t="s">
        <v>97</v>
      </c>
      <c r="AX56" s="45" t="s">
        <v>97</v>
      </c>
      <c r="AY56" s="45" t="s">
        <v>97</v>
      </c>
      <c r="AZ56" s="45" t="s">
        <v>97</v>
      </c>
      <c r="BA56" s="45" t="s">
        <v>97</v>
      </c>
      <c r="BB56" s="45" t="s">
        <v>97</v>
      </c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0"/>
      <c r="BT56" s="45" t="s">
        <v>97</v>
      </c>
      <c r="BU56" s="45" t="s">
        <v>97</v>
      </c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40"/>
      <c r="CK56" s="40"/>
      <c r="CL56" s="40"/>
      <c r="CM56" s="40"/>
      <c r="CN56" s="40"/>
      <c r="CO56" s="40"/>
      <c r="CP56" s="40"/>
      <c r="CQ56" s="43"/>
      <c r="CR56" s="43"/>
      <c r="CS56" s="20"/>
      <c r="CT56" s="45" t="s">
        <v>97</v>
      </c>
      <c r="CU56" s="45" t="s">
        <v>97</v>
      </c>
      <c r="CV56" s="45" t="s">
        <v>97</v>
      </c>
      <c r="CW56" s="45" t="s">
        <v>97</v>
      </c>
      <c r="CX56" s="45" t="s">
        <v>97</v>
      </c>
      <c r="CY56" s="45" t="s">
        <v>97</v>
      </c>
      <c r="CZ56" s="45" t="s">
        <v>97</v>
      </c>
      <c r="DA56" s="45" t="s">
        <v>97</v>
      </c>
      <c r="DB56" s="45" t="s">
        <v>97</v>
      </c>
      <c r="DC56" s="2"/>
      <c r="DD56" s="2"/>
      <c r="DE56" s="2"/>
      <c r="DF56" s="2"/>
      <c r="DG56" s="2"/>
      <c r="DH56" s="2"/>
      <c r="DI56" s="2"/>
      <c r="DJ56" s="2"/>
      <c r="DK56" s="2"/>
      <c r="DL56" s="63"/>
      <c r="DM56" s="63"/>
      <c r="DN56" s="63"/>
      <c r="DO56" s="63"/>
      <c r="DP56" s="63"/>
      <c r="DQ56" s="63"/>
      <c r="DR56" s="63"/>
      <c r="DS56" s="20"/>
      <c r="DT56" s="45" t="s">
        <v>97</v>
      </c>
      <c r="DU56" s="45" t="s">
        <v>97</v>
      </c>
      <c r="DV56" s="2">
        <v>8</v>
      </c>
      <c r="DW56" s="2">
        <v>8</v>
      </c>
      <c r="DX56" s="2">
        <v>8</v>
      </c>
      <c r="DY56" s="2">
        <v>8</v>
      </c>
      <c r="DZ56" s="2">
        <v>8</v>
      </c>
      <c r="EA56" s="2">
        <v>8</v>
      </c>
      <c r="EB56" s="2">
        <v>8</v>
      </c>
      <c r="EC56" s="2">
        <v>8</v>
      </c>
      <c r="ED56" s="2">
        <v>8</v>
      </c>
      <c r="EE56" s="2">
        <v>8</v>
      </c>
      <c r="EF56" s="2">
        <v>8</v>
      </c>
      <c r="EG56" s="2">
        <v>8</v>
      </c>
      <c r="EH56" s="2">
        <v>8</v>
      </c>
      <c r="EI56" s="2">
        <v>8</v>
      </c>
      <c r="EJ56" s="36"/>
      <c r="EK56" s="20"/>
      <c r="EL56" s="48"/>
      <c r="EM56" s="48"/>
      <c r="EN56" s="48"/>
      <c r="EO56" s="48"/>
      <c r="EP56" s="48"/>
      <c r="EQ56" s="48"/>
      <c r="ER56" s="48"/>
      <c r="ES56" s="48"/>
      <c r="ET56" s="48"/>
      <c r="EU56" s="46" t="s">
        <v>97</v>
      </c>
      <c r="EV56" s="46" t="s">
        <v>97</v>
      </c>
      <c r="EW56" s="46" t="s">
        <v>97</v>
      </c>
      <c r="EX56" s="46" t="s">
        <v>97</v>
      </c>
      <c r="EY56" s="46" t="s">
        <v>97</v>
      </c>
      <c r="EZ56" s="46" t="s">
        <v>97</v>
      </c>
      <c r="FA56" s="46" t="s">
        <v>97</v>
      </c>
      <c r="FB56" s="46" t="s">
        <v>97</v>
      </c>
      <c r="FC56" s="2">
        <v>4</v>
      </c>
      <c r="FD56" s="2">
        <v>4</v>
      </c>
      <c r="FE56" s="2">
        <v>4</v>
      </c>
      <c r="FF56" s="2">
        <v>4</v>
      </c>
      <c r="FG56" s="2">
        <v>4</v>
      </c>
      <c r="FH56" s="2">
        <v>4</v>
      </c>
      <c r="FI56" s="2">
        <v>4</v>
      </c>
      <c r="FJ56" s="2">
        <v>4</v>
      </c>
      <c r="FK56" s="2">
        <v>4</v>
      </c>
      <c r="FL56" s="2">
        <v>4</v>
      </c>
      <c r="FM56" s="36"/>
      <c r="FN56" s="36"/>
      <c r="FO56" s="36"/>
      <c r="FP56" s="36"/>
      <c r="FQ56" s="36"/>
      <c r="FR56" s="36"/>
      <c r="FS56" s="20">
        <v>8</v>
      </c>
      <c r="FT56" s="46" t="s">
        <v>97</v>
      </c>
      <c r="FU56" s="46" t="s">
        <v>97</v>
      </c>
      <c r="FV56" s="63"/>
      <c r="FW56" s="63"/>
      <c r="FX56" s="63"/>
      <c r="FY56" s="63"/>
      <c r="FZ56" s="63"/>
      <c r="GA56" s="36"/>
      <c r="GB56" s="36"/>
      <c r="GC56" s="36"/>
      <c r="GD56" s="36"/>
      <c r="GE56" s="36"/>
      <c r="GF56" s="36"/>
      <c r="GG56" s="20"/>
      <c r="GH56" s="48"/>
      <c r="GI56" s="48"/>
      <c r="GJ56" s="48"/>
      <c r="GK56" s="48"/>
      <c r="GL56" s="48"/>
      <c r="GM56" s="48"/>
      <c r="GN56" s="157"/>
      <c r="GO56" s="157"/>
      <c r="GP56" s="157"/>
      <c r="GQ56" s="157"/>
      <c r="GR56" s="157"/>
      <c r="GS56" s="157"/>
      <c r="GT56" s="33">
        <f>SUM(C56:GB56)</f>
        <v>160</v>
      </c>
    </row>
    <row r="57" spans="1:203" ht="15.75" thickBot="1" x14ac:dyDescent="0.3">
      <c r="A57" s="118" t="s">
        <v>135</v>
      </c>
      <c r="B57" s="119" t="s">
        <v>72</v>
      </c>
      <c r="C57" s="2"/>
      <c r="D57" s="2"/>
      <c r="E57" s="2"/>
      <c r="F57" s="2"/>
      <c r="G57" s="2"/>
      <c r="H57" s="2"/>
      <c r="I57" s="2"/>
      <c r="J57" s="2"/>
      <c r="K57" s="3"/>
      <c r="L57" s="3"/>
      <c r="M57" s="3"/>
      <c r="N57" s="4"/>
      <c r="O57" s="2"/>
      <c r="P57" s="3"/>
      <c r="Q57" s="3"/>
      <c r="R57" s="3"/>
      <c r="S57" s="3"/>
      <c r="T57" s="45" t="s">
        <v>97</v>
      </c>
      <c r="U57" s="45" t="s">
        <v>97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0"/>
      <c r="AS57" s="20"/>
      <c r="AT57" s="45" t="s">
        <v>97</v>
      </c>
      <c r="AU57" s="45" t="s">
        <v>97</v>
      </c>
      <c r="AV57" s="45" t="s">
        <v>97</v>
      </c>
      <c r="AW57" s="45" t="s">
        <v>97</v>
      </c>
      <c r="AX57" s="45" t="s">
        <v>97</v>
      </c>
      <c r="AY57" s="45" t="s">
        <v>97</v>
      </c>
      <c r="AZ57" s="45" t="s">
        <v>97</v>
      </c>
      <c r="BA57" s="45" t="s">
        <v>97</v>
      </c>
      <c r="BB57" s="45" t="s">
        <v>97</v>
      </c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0"/>
      <c r="BT57" s="45" t="s">
        <v>97</v>
      </c>
      <c r="BU57" s="45" t="s">
        <v>97</v>
      </c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40"/>
      <c r="CK57" s="40"/>
      <c r="CL57" s="40"/>
      <c r="CM57" s="40"/>
      <c r="CN57" s="40"/>
      <c r="CO57" s="40"/>
      <c r="CP57" s="40"/>
      <c r="CQ57" s="43"/>
      <c r="CR57" s="43"/>
      <c r="CS57" s="20"/>
      <c r="CT57" s="45" t="s">
        <v>97</v>
      </c>
      <c r="CU57" s="45" t="s">
        <v>97</v>
      </c>
      <c r="CV57" s="45" t="s">
        <v>97</v>
      </c>
      <c r="CW57" s="45" t="s">
        <v>97</v>
      </c>
      <c r="CX57" s="45" t="s">
        <v>97</v>
      </c>
      <c r="CY57" s="45" t="s">
        <v>97</v>
      </c>
      <c r="CZ57" s="45" t="s">
        <v>97</v>
      </c>
      <c r="DA57" s="45" t="s">
        <v>97</v>
      </c>
      <c r="DB57" s="45" t="s">
        <v>97</v>
      </c>
      <c r="DC57" s="2"/>
      <c r="DD57" s="2"/>
      <c r="DE57" s="2"/>
      <c r="DF57" s="2"/>
      <c r="DG57" s="2"/>
      <c r="DH57" s="2"/>
      <c r="DI57" s="2"/>
      <c r="DJ57" s="2"/>
      <c r="DK57" s="2"/>
      <c r="DL57" s="63"/>
      <c r="DM57" s="63"/>
      <c r="DN57" s="63"/>
      <c r="DO57" s="63"/>
      <c r="DP57" s="63"/>
      <c r="DQ57" s="63"/>
      <c r="DR57" s="63"/>
      <c r="DS57" s="20"/>
      <c r="DT57" s="45" t="s">
        <v>97</v>
      </c>
      <c r="DU57" s="45" t="s">
        <v>97</v>
      </c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36"/>
      <c r="EK57" s="20"/>
      <c r="EL57" s="48"/>
      <c r="EM57" s="48"/>
      <c r="EN57" s="48"/>
      <c r="EO57" s="48"/>
      <c r="EP57" s="48"/>
      <c r="EQ57" s="48"/>
      <c r="ER57" s="48"/>
      <c r="ES57" s="48"/>
      <c r="ET57" s="48"/>
      <c r="EU57" s="46" t="s">
        <v>97</v>
      </c>
      <c r="EV57" s="46" t="s">
        <v>97</v>
      </c>
      <c r="EW57" s="46" t="s">
        <v>97</v>
      </c>
      <c r="EX57" s="46" t="s">
        <v>97</v>
      </c>
      <c r="EY57" s="46" t="s">
        <v>97</v>
      </c>
      <c r="EZ57" s="46" t="s">
        <v>97</v>
      </c>
      <c r="FA57" s="46" t="s">
        <v>97</v>
      </c>
      <c r="FB57" s="46" t="s">
        <v>97</v>
      </c>
      <c r="FC57" s="2"/>
      <c r="FD57" s="2"/>
      <c r="FE57" s="2"/>
      <c r="FF57" s="2"/>
      <c r="FG57" s="2"/>
      <c r="FH57" s="2"/>
      <c r="FI57" s="2"/>
      <c r="FJ57" s="2"/>
      <c r="FK57" s="2"/>
      <c r="FL57" s="63"/>
      <c r="FM57" s="36">
        <v>36</v>
      </c>
      <c r="FN57" s="36">
        <v>36</v>
      </c>
      <c r="FO57" s="36">
        <v>36</v>
      </c>
      <c r="FP57" s="36">
        <v>36</v>
      </c>
      <c r="FQ57" s="36"/>
      <c r="FR57" s="36"/>
      <c r="FS57" s="20"/>
      <c r="FT57" s="46" t="s">
        <v>97</v>
      </c>
      <c r="FU57" s="46" t="s">
        <v>97</v>
      </c>
      <c r="FV57" s="63"/>
      <c r="FW57" s="63"/>
      <c r="FX57" s="63"/>
      <c r="FY57" s="63"/>
      <c r="FZ57" s="63"/>
      <c r="GA57" s="36"/>
      <c r="GB57" s="36"/>
      <c r="GC57" s="36"/>
      <c r="GD57" s="36"/>
      <c r="GE57" s="36"/>
      <c r="GF57" s="36"/>
      <c r="GG57" s="20"/>
      <c r="GH57" s="48"/>
      <c r="GI57" s="48"/>
      <c r="GJ57" s="48"/>
      <c r="GK57" s="48"/>
      <c r="GL57" s="48"/>
      <c r="GM57" s="48"/>
      <c r="GN57" s="157"/>
      <c r="GO57" s="157"/>
      <c r="GP57" s="157"/>
      <c r="GQ57" s="157"/>
      <c r="GR57" s="157"/>
      <c r="GS57" s="157"/>
      <c r="GT57" s="33">
        <f>SUM(C57:GB57)</f>
        <v>144</v>
      </c>
    </row>
    <row r="58" spans="1:203" ht="57.75" customHeight="1" thickBot="1" x14ac:dyDescent="0.3">
      <c r="A58" s="111" t="s">
        <v>76</v>
      </c>
      <c r="B58" s="112" t="s">
        <v>136</v>
      </c>
      <c r="C58" s="11">
        <f t="shared" ref="C58:S58" si="536">SUM(C59:C61)</f>
        <v>0</v>
      </c>
      <c r="D58" s="11">
        <f t="shared" si="536"/>
        <v>0</v>
      </c>
      <c r="E58" s="11">
        <f t="shared" si="536"/>
        <v>0</v>
      </c>
      <c r="F58" s="11">
        <f t="shared" si="536"/>
        <v>0</v>
      </c>
      <c r="G58" s="11">
        <f t="shared" si="536"/>
        <v>0</v>
      </c>
      <c r="H58" s="11">
        <f t="shared" si="536"/>
        <v>0</v>
      </c>
      <c r="I58" s="11">
        <f t="shared" si="536"/>
        <v>0</v>
      </c>
      <c r="J58" s="11">
        <f t="shared" si="536"/>
        <v>0</v>
      </c>
      <c r="K58" s="11">
        <f t="shared" si="536"/>
        <v>0</v>
      </c>
      <c r="L58" s="11">
        <f t="shared" si="536"/>
        <v>0</v>
      </c>
      <c r="M58" s="11">
        <f t="shared" si="536"/>
        <v>0</v>
      </c>
      <c r="N58" s="11">
        <f t="shared" si="536"/>
        <v>0</v>
      </c>
      <c r="O58" s="11">
        <f t="shared" si="536"/>
        <v>0</v>
      </c>
      <c r="P58" s="11">
        <f t="shared" si="536"/>
        <v>0</v>
      </c>
      <c r="Q58" s="11">
        <f t="shared" si="536"/>
        <v>0</v>
      </c>
      <c r="R58" s="11">
        <f t="shared" si="536"/>
        <v>0</v>
      </c>
      <c r="S58" s="11">
        <f t="shared" si="536"/>
        <v>0</v>
      </c>
      <c r="T58" s="45" t="s">
        <v>97</v>
      </c>
      <c r="U58" s="45" t="s">
        <v>97</v>
      </c>
      <c r="V58" s="11">
        <f t="shared" ref="V58" si="537">SUM(V59:V61)</f>
        <v>0</v>
      </c>
      <c r="W58" s="11">
        <f t="shared" ref="W58" si="538">SUM(W59:W61)</f>
        <v>0</v>
      </c>
      <c r="X58" s="11">
        <f t="shared" ref="X58" si="539">SUM(X59:X61)</f>
        <v>0</v>
      </c>
      <c r="Y58" s="11">
        <f t="shared" ref="Y58" si="540">SUM(Y59:Y61)</f>
        <v>0</v>
      </c>
      <c r="Z58" s="11">
        <f t="shared" ref="Z58" si="541">SUM(Z59:Z61)</f>
        <v>0</v>
      </c>
      <c r="AA58" s="11">
        <f t="shared" ref="AA58" si="542">SUM(AA59:AA61)</f>
        <v>0</v>
      </c>
      <c r="AB58" s="11">
        <f t="shared" ref="AB58" si="543">SUM(AB59:AB61)</f>
        <v>0</v>
      </c>
      <c r="AC58" s="11">
        <f t="shared" ref="AC58" si="544">SUM(AC59:AC61)</f>
        <v>0</v>
      </c>
      <c r="AD58" s="11">
        <f t="shared" ref="AD58" si="545">SUM(AD59:AD61)</f>
        <v>0</v>
      </c>
      <c r="AE58" s="11">
        <f t="shared" ref="AE58" si="546">SUM(AE59:AE61)</f>
        <v>0</v>
      </c>
      <c r="AF58" s="11">
        <f t="shared" ref="AF58" si="547">SUM(AF59:AF61)</f>
        <v>0</v>
      </c>
      <c r="AG58" s="11">
        <f t="shared" ref="AG58" si="548">SUM(AG59:AG61)</f>
        <v>0</v>
      </c>
      <c r="AH58" s="11">
        <f t="shared" ref="AH58" si="549">SUM(AH59:AH61)</f>
        <v>0</v>
      </c>
      <c r="AI58" s="11">
        <f t="shared" ref="AI58" si="550">SUM(AI59:AI61)</f>
        <v>0</v>
      </c>
      <c r="AJ58" s="11">
        <f t="shared" ref="AJ58" si="551">SUM(AJ59:AJ61)</f>
        <v>0</v>
      </c>
      <c r="AK58" s="11">
        <f t="shared" ref="AK58" si="552">SUM(AK59:AK61)</f>
        <v>0</v>
      </c>
      <c r="AL58" s="11">
        <f t="shared" ref="AL58" si="553">SUM(AL59:AL61)</f>
        <v>0</v>
      </c>
      <c r="AM58" s="11">
        <f t="shared" ref="AM58" si="554">SUM(AM59:AM61)</f>
        <v>0</v>
      </c>
      <c r="AN58" s="11">
        <f t="shared" ref="AN58" si="555">SUM(AN59:AN61)</f>
        <v>0</v>
      </c>
      <c r="AO58" s="11">
        <f t="shared" ref="AO58" si="556">SUM(AO59:AO61)</f>
        <v>0</v>
      </c>
      <c r="AP58" s="11">
        <f t="shared" ref="AP58" si="557">SUM(AP59:AP61)</f>
        <v>0</v>
      </c>
      <c r="AQ58" s="11">
        <f t="shared" ref="AQ58" si="558">SUM(AQ59:AQ61)</f>
        <v>0</v>
      </c>
      <c r="AR58" s="20"/>
      <c r="AS58" s="20"/>
      <c r="AT58" s="45" t="s">
        <v>97</v>
      </c>
      <c r="AU58" s="45" t="s">
        <v>97</v>
      </c>
      <c r="AV58" s="45" t="s">
        <v>97</v>
      </c>
      <c r="AW58" s="45" t="s">
        <v>97</v>
      </c>
      <c r="AX58" s="45" t="s">
        <v>97</v>
      </c>
      <c r="AY58" s="45" t="s">
        <v>97</v>
      </c>
      <c r="AZ58" s="45" t="s">
        <v>97</v>
      </c>
      <c r="BA58" s="45" t="s">
        <v>97</v>
      </c>
      <c r="BB58" s="45" t="s">
        <v>97</v>
      </c>
      <c r="BC58" s="11">
        <f t="shared" ref="BC58" si="559">SUM(BC59:BC61)</f>
        <v>0</v>
      </c>
      <c r="BD58" s="11">
        <f t="shared" ref="BD58" si="560">SUM(BD59:BD61)</f>
        <v>0</v>
      </c>
      <c r="BE58" s="11">
        <f t="shared" ref="BE58" si="561">SUM(BE59:BE61)</f>
        <v>0</v>
      </c>
      <c r="BF58" s="11">
        <f t="shared" ref="BF58" si="562">SUM(BF59:BF61)</f>
        <v>0</v>
      </c>
      <c r="BG58" s="11">
        <f t="shared" ref="BG58" si="563">SUM(BG59:BG61)</f>
        <v>0</v>
      </c>
      <c r="BH58" s="11">
        <f t="shared" ref="BH58" si="564">SUM(BH59:BH61)</f>
        <v>0</v>
      </c>
      <c r="BI58" s="11">
        <f t="shared" ref="BI58" si="565">SUM(BI59:BI61)</f>
        <v>0</v>
      </c>
      <c r="BJ58" s="11">
        <f t="shared" ref="BJ58" si="566">SUM(BJ59:BJ61)</f>
        <v>0</v>
      </c>
      <c r="BK58" s="11">
        <f t="shared" ref="BK58" si="567">SUM(BK59:BK61)</f>
        <v>0</v>
      </c>
      <c r="BL58" s="11">
        <f t="shared" ref="BL58" si="568">SUM(BL59:BL61)</f>
        <v>0</v>
      </c>
      <c r="BM58" s="11">
        <f t="shared" ref="BM58" si="569">SUM(BM59:BM61)</f>
        <v>0</v>
      </c>
      <c r="BN58" s="11">
        <f t="shared" ref="BN58" si="570">SUM(BN59:BN61)</f>
        <v>0</v>
      </c>
      <c r="BO58" s="11">
        <f t="shared" ref="BO58" si="571">SUM(BO59:BO61)</f>
        <v>0</v>
      </c>
      <c r="BP58" s="11">
        <f t="shared" ref="BP58" si="572">SUM(BP59:BP61)</f>
        <v>0</v>
      </c>
      <c r="BQ58" s="11">
        <f t="shared" ref="BQ58" si="573">SUM(BQ59:BQ61)</f>
        <v>0</v>
      </c>
      <c r="BR58" s="11">
        <f t="shared" ref="BR58" si="574">SUM(BR59:BR61)</f>
        <v>0</v>
      </c>
      <c r="BS58" s="11">
        <f t="shared" ref="BS58" si="575">SUM(BS59:BS61)</f>
        <v>0</v>
      </c>
      <c r="BT58" s="45" t="s">
        <v>97</v>
      </c>
      <c r="BU58" s="45" t="s">
        <v>97</v>
      </c>
      <c r="BV58" s="11">
        <f t="shared" ref="BV58" si="576">SUM(BV59:BV61)</f>
        <v>0</v>
      </c>
      <c r="BW58" s="11">
        <f t="shared" ref="BW58" si="577">SUM(BW59:BW61)</f>
        <v>0</v>
      </c>
      <c r="BX58" s="11">
        <f t="shared" ref="BX58" si="578">SUM(BX59:BX61)</f>
        <v>0</v>
      </c>
      <c r="BY58" s="11">
        <f t="shared" ref="BY58" si="579">SUM(BY59:BY61)</f>
        <v>0</v>
      </c>
      <c r="BZ58" s="11">
        <f t="shared" ref="BZ58" si="580">SUM(BZ59:BZ61)</f>
        <v>0</v>
      </c>
      <c r="CA58" s="11">
        <f t="shared" ref="CA58" si="581">SUM(CA59:CA61)</f>
        <v>0</v>
      </c>
      <c r="CB58" s="11">
        <f t="shared" ref="CB58" si="582">SUM(CB59:CB61)</f>
        <v>0</v>
      </c>
      <c r="CC58" s="11">
        <f t="shared" ref="CC58" si="583">SUM(CC59:CC61)</f>
        <v>0</v>
      </c>
      <c r="CD58" s="11">
        <f t="shared" ref="CD58" si="584">SUM(CD59:CD61)</f>
        <v>0</v>
      </c>
      <c r="CE58" s="11">
        <f t="shared" ref="CE58" si="585">SUM(CE59:CE61)</f>
        <v>0</v>
      </c>
      <c r="CF58" s="11">
        <f t="shared" ref="CF58" si="586">SUM(CF59:CF61)</f>
        <v>0</v>
      </c>
      <c r="CG58" s="11">
        <f t="shared" ref="CG58" si="587">SUM(CG59:CG61)</f>
        <v>0</v>
      </c>
      <c r="CH58" s="11">
        <f t="shared" ref="CH58" si="588">SUM(CH59:CH61)</f>
        <v>0</v>
      </c>
      <c r="CI58" s="11">
        <f t="shared" ref="CI58" si="589">SUM(CI59:CI61)</f>
        <v>0</v>
      </c>
      <c r="CJ58" s="11">
        <f t="shared" ref="CJ58" si="590">SUM(CJ59:CJ61)</f>
        <v>0</v>
      </c>
      <c r="CK58" s="11">
        <f t="shared" ref="CK58" si="591">SUM(CK59:CK61)</f>
        <v>0</v>
      </c>
      <c r="CL58" s="11">
        <f t="shared" ref="CL58" si="592">SUM(CL59:CL61)</f>
        <v>0</v>
      </c>
      <c r="CM58" s="11">
        <f t="shared" ref="CM58" si="593">SUM(CM59:CM61)</f>
        <v>0</v>
      </c>
      <c r="CN58" s="11">
        <f t="shared" ref="CN58" si="594">SUM(CN59:CN61)</f>
        <v>0</v>
      </c>
      <c r="CO58" s="11">
        <f t="shared" ref="CO58" si="595">SUM(CO59:CO61)</f>
        <v>0</v>
      </c>
      <c r="CP58" s="11">
        <f t="shared" ref="CP58" si="596">SUM(CP59:CP61)</f>
        <v>0</v>
      </c>
      <c r="CQ58" s="43"/>
      <c r="CR58" s="43"/>
      <c r="CS58" s="11">
        <f t="shared" ref="CS58" si="597">SUM(CS59:CS61)</f>
        <v>0</v>
      </c>
      <c r="CT58" s="45" t="s">
        <v>97</v>
      </c>
      <c r="CU58" s="45" t="s">
        <v>97</v>
      </c>
      <c r="CV58" s="45" t="s">
        <v>97</v>
      </c>
      <c r="CW58" s="45" t="s">
        <v>97</v>
      </c>
      <c r="CX58" s="45" t="s">
        <v>97</v>
      </c>
      <c r="CY58" s="45" t="s">
        <v>97</v>
      </c>
      <c r="CZ58" s="45" t="s">
        <v>97</v>
      </c>
      <c r="DA58" s="45" t="s">
        <v>97</v>
      </c>
      <c r="DB58" s="45" t="s">
        <v>97</v>
      </c>
      <c r="DC58" s="11">
        <f t="shared" ref="DC58" si="598">SUM(DC59:DC61)</f>
        <v>0</v>
      </c>
      <c r="DD58" s="11">
        <f t="shared" ref="DD58" si="599">SUM(DD59:DD61)</f>
        <v>0</v>
      </c>
      <c r="DE58" s="11">
        <f t="shared" ref="DE58" si="600">SUM(DE59:DE61)</f>
        <v>0</v>
      </c>
      <c r="DF58" s="11">
        <f t="shared" ref="DF58" si="601">SUM(DF59:DF61)</f>
        <v>0</v>
      </c>
      <c r="DG58" s="11">
        <f t="shared" ref="DG58" si="602">SUM(DG59:DG61)</f>
        <v>0</v>
      </c>
      <c r="DH58" s="11">
        <f t="shared" ref="DH58" si="603">SUM(DH59:DH61)</f>
        <v>0</v>
      </c>
      <c r="DI58" s="11">
        <f t="shared" ref="DI58" si="604">SUM(DI59:DI61)</f>
        <v>0</v>
      </c>
      <c r="DJ58" s="11">
        <f t="shared" ref="DJ58" si="605">SUM(DJ59:DJ61)</f>
        <v>0</v>
      </c>
      <c r="DK58" s="11">
        <f t="shared" ref="DK58" si="606">SUM(DK59:DK61)</f>
        <v>0</v>
      </c>
      <c r="DL58" s="132">
        <f t="shared" ref="DL58" si="607">SUM(DL59:DL61)</f>
        <v>0</v>
      </c>
      <c r="DM58" s="132">
        <f t="shared" ref="DM58" si="608">SUM(DM59:DM61)</f>
        <v>0</v>
      </c>
      <c r="DN58" s="132">
        <f t="shared" ref="DN58" si="609">SUM(DN59:DN61)</f>
        <v>0</v>
      </c>
      <c r="DO58" s="132">
        <f t="shared" ref="DO58" si="610">SUM(DO59:DO61)</f>
        <v>0</v>
      </c>
      <c r="DP58" s="132">
        <f t="shared" ref="DP58" si="611">SUM(DP59:DP61)</f>
        <v>0</v>
      </c>
      <c r="DQ58" s="132">
        <f t="shared" ref="DQ58" si="612">SUM(DQ59:DQ61)</f>
        <v>0</v>
      </c>
      <c r="DR58" s="132">
        <f t="shared" ref="DR58" si="613">SUM(DR59:DR61)</f>
        <v>0</v>
      </c>
      <c r="DS58" s="132">
        <f t="shared" ref="DS58" si="614">SUM(DS59:DS61)</f>
        <v>0</v>
      </c>
      <c r="DT58" s="45" t="s">
        <v>97</v>
      </c>
      <c r="DU58" s="45" t="s">
        <v>97</v>
      </c>
      <c r="DV58" s="11">
        <f t="shared" ref="DV58" si="615">SUM(DV59:DV61)</f>
        <v>0</v>
      </c>
      <c r="DW58" s="11">
        <f t="shared" ref="DW58" si="616">SUM(DW59:DW61)</f>
        <v>0</v>
      </c>
      <c r="DX58" s="11">
        <f t="shared" ref="DX58" si="617">SUM(DX59:DX61)</f>
        <v>0</v>
      </c>
      <c r="DY58" s="11">
        <f t="shared" ref="DY58" si="618">SUM(DY59:DY61)</f>
        <v>0</v>
      </c>
      <c r="DZ58" s="11">
        <f t="shared" ref="DZ58" si="619">SUM(DZ59:DZ61)</f>
        <v>0</v>
      </c>
      <c r="EA58" s="11">
        <f t="shared" ref="EA58" si="620">SUM(EA59:EA61)</f>
        <v>0</v>
      </c>
      <c r="EB58" s="11">
        <f t="shared" ref="EB58" si="621">SUM(EB59:EB61)</f>
        <v>0</v>
      </c>
      <c r="EC58" s="11">
        <f t="shared" ref="EC58" si="622">SUM(EC59:EC61)</f>
        <v>0</v>
      </c>
      <c r="ED58" s="11">
        <f t="shared" ref="ED58" si="623">SUM(ED59:ED61)</f>
        <v>0</v>
      </c>
      <c r="EE58" s="11">
        <f t="shared" ref="EE58" si="624">SUM(EE59:EE61)</f>
        <v>0</v>
      </c>
      <c r="EF58" s="11">
        <f t="shared" ref="EF58" si="625">SUM(EF59:EF61)</f>
        <v>0</v>
      </c>
      <c r="EG58" s="11">
        <f t="shared" ref="EG58" si="626">SUM(EG59:EG61)</f>
        <v>0</v>
      </c>
      <c r="EH58" s="11">
        <f t="shared" ref="EH58" si="627">SUM(EH59:EH61)</f>
        <v>0</v>
      </c>
      <c r="EI58" s="11">
        <f t="shared" ref="EI58" si="628">SUM(EI59:EI61)</f>
        <v>0</v>
      </c>
      <c r="EJ58" s="11">
        <f t="shared" ref="EJ58" si="629">SUM(EJ59:EJ61)</f>
        <v>0</v>
      </c>
      <c r="EK58" s="21">
        <f t="shared" ref="EK58" si="630">SUM(EK59:EK61)</f>
        <v>0</v>
      </c>
      <c r="EL58" s="50">
        <f t="shared" ref="EL58:EN58" si="631">SUM(EL59:EL61)</f>
        <v>0</v>
      </c>
      <c r="EM58" s="50">
        <f t="shared" si="631"/>
        <v>0</v>
      </c>
      <c r="EN58" s="50">
        <f t="shared" si="631"/>
        <v>0</v>
      </c>
      <c r="EO58" s="50">
        <f t="shared" ref="EO58" si="632">SUM(EO59:EO61)</f>
        <v>0</v>
      </c>
      <c r="EP58" s="50">
        <f t="shared" ref="EP58" si="633">SUM(EP59:EP61)</f>
        <v>0</v>
      </c>
      <c r="EQ58" s="50">
        <f t="shared" ref="EQ58" si="634">SUM(EQ59:EQ61)</f>
        <v>0</v>
      </c>
      <c r="ER58" s="50">
        <f t="shared" ref="ER58" si="635">SUM(ER59:ER61)</f>
        <v>0</v>
      </c>
      <c r="ES58" s="50">
        <f t="shared" ref="ES58" si="636">SUM(ES59:ES61)</f>
        <v>0</v>
      </c>
      <c r="ET58" s="50">
        <f t="shared" ref="ET58" si="637">SUM(ET59:ET61)</f>
        <v>0</v>
      </c>
      <c r="EU58" s="46" t="s">
        <v>97</v>
      </c>
      <c r="EV58" s="46" t="s">
        <v>97</v>
      </c>
      <c r="EW58" s="46" t="s">
        <v>97</v>
      </c>
      <c r="EX58" s="46" t="s">
        <v>97</v>
      </c>
      <c r="EY58" s="46" t="s">
        <v>97</v>
      </c>
      <c r="EZ58" s="46" t="s">
        <v>97</v>
      </c>
      <c r="FA58" s="46" t="s">
        <v>97</v>
      </c>
      <c r="FB58" s="46" t="s">
        <v>97</v>
      </c>
      <c r="FC58" s="11">
        <f t="shared" ref="FC58" si="638">SUM(FC59:FC61)</f>
        <v>16</v>
      </c>
      <c r="FD58" s="11">
        <f t="shared" ref="FD58" si="639">SUM(FD59:FD61)</f>
        <v>16</v>
      </c>
      <c r="FE58" s="11">
        <f t="shared" ref="FE58" si="640">SUM(FE59:FE61)</f>
        <v>16</v>
      </c>
      <c r="FF58" s="11">
        <f t="shared" ref="FF58" si="641">SUM(FF59:FF61)</f>
        <v>16</v>
      </c>
      <c r="FG58" s="11">
        <f t="shared" ref="FG58" si="642">SUM(FG59:FG61)</f>
        <v>16</v>
      </c>
      <c r="FH58" s="11">
        <f t="shared" ref="FH58" si="643">SUM(FH59:FH61)</f>
        <v>16</v>
      </c>
      <c r="FI58" s="11">
        <f t="shared" ref="FI58" si="644">SUM(FI59:FI61)</f>
        <v>16</v>
      </c>
      <c r="FJ58" s="11">
        <f t="shared" ref="FJ58" si="645">SUM(FJ59:FJ61)</f>
        <v>16</v>
      </c>
      <c r="FK58" s="11">
        <f t="shared" ref="FK58" si="646">SUM(FK59:FK61)</f>
        <v>16</v>
      </c>
      <c r="FL58" s="132">
        <f t="shared" ref="FL58" si="647">SUM(FL59:FL61)</f>
        <v>16</v>
      </c>
      <c r="FM58" s="37">
        <f t="shared" ref="FM58" si="648">SUM(FM59:FM61)</f>
        <v>0</v>
      </c>
      <c r="FN58" s="37">
        <f t="shared" ref="FN58" si="649">SUM(FN59:FN61)</f>
        <v>0</v>
      </c>
      <c r="FO58" s="37">
        <f t="shared" ref="FO58" si="650">SUM(FO59:FO61)</f>
        <v>0</v>
      </c>
      <c r="FP58" s="37">
        <f t="shared" ref="FP58" si="651">SUM(FP59:FP61)</f>
        <v>0</v>
      </c>
      <c r="FQ58" s="37">
        <f t="shared" ref="FQ58" si="652">SUM(FQ59:FQ61)</f>
        <v>36</v>
      </c>
      <c r="FR58" s="37">
        <f t="shared" ref="FR58" si="653">SUM(FR59:FR61)</f>
        <v>0</v>
      </c>
      <c r="FS58" s="21">
        <f t="shared" ref="FS58" si="654">SUM(FS59:FS61)</f>
        <v>0</v>
      </c>
      <c r="FT58" s="46" t="s">
        <v>97</v>
      </c>
      <c r="FU58" s="46" t="s">
        <v>97</v>
      </c>
      <c r="FV58" s="132">
        <f t="shared" ref="FV58" si="655">SUM(FV59:FV61)</f>
        <v>14</v>
      </c>
      <c r="FW58" s="11">
        <f t="shared" ref="FW58" si="656">SUM(FW59:FW61)</f>
        <v>14</v>
      </c>
      <c r="FX58" s="11">
        <f t="shared" ref="FX58" si="657">SUM(FX59:FX61)</f>
        <v>14</v>
      </c>
      <c r="FY58" s="11">
        <f t="shared" ref="FY58" si="658">SUM(FY59:FY61)</f>
        <v>14</v>
      </c>
      <c r="FZ58" s="11">
        <f t="shared" ref="FZ58" si="659">SUM(FZ59:FZ61)</f>
        <v>14</v>
      </c>
      <c r="GA58" s="37">
        <f t="shared" ref="GA58" si="660">SUM(GA59:GA61)</f>
        <v>0</v>
      </c>
      <c r="GB58" s="37">
        <f t="shared" ref="GB58:GI58" si="661">SUM(GB59:GB61)</f>
        <v>0</v>
      </c>
      <c r="GC58" s="37">
        <f t="shared" si="661"/>
        <v>0</v>
      </c>
      <c r="GD58" s="37">
        <f t="shared" si="661"/>
        <v>0</v>
      </c>
      <c r="GE58" s="37">
        <f t="shared" si="661"/>
        <v>0</v>
      </c>
      <c r="GF58" s="37">
        <f t="shared" si="661"/>
        <v>0</v>
      </c>
      <c r="GG58" s="37">
        <v>20</v>
      </c>
      <c r="GH58" s="37">
        <f t="shared" si="661"/>
        <v>36</v>
      </c>
      <c r="GI58" s="37">
        <f t="shared" si="661"/>
        <v>36</v>
      </c>
      <c r="GJ58" s="50"/>
      <c r="GK58" s="50"/>
      <c r="GL58" s="50"/>
      <c r="GM58" s="50"/>
      <c r="GN58" s="163"/>
      <c r="GO58" s="163"/>
      <c r="GP58" s="163"/>
      <c r="GQ58" s="163"/>
      <c r="GR58" s="163"/>
      <c r="GS58" s="163"/>
      <c r="GT58" s="11">
        <v>360</v>
      </c>
    </row>
    <row r="59" spans="1:203" ht="48.75" customHeight="1" thickBot="1" x14ac:dyDescent="0.3">
      <c r="A59" s="120" t="s">
        <v>77</v>
      </c>
      <c r="B59" s="114" t="s">
        <v>137</v>
      </c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4"/>
      <c r="O59" s="2"/>
      <c r="P59" s="3"/>
      <c r="Q59" s="3"/>
      <c r="R59" s="3"/>
      <c r="S59" s="3"/>
      <c r="T59" s="45" t="s">
        <v>97</v>
      </c>
      <c r="U59" s="45" t="s">
        <v>97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0"/>
      <c r="AS59" s="20"/>
      <c r="AT59" s="45" t="s">
        <v>97</v>
      </c>
      <c r="AU59" s="45" t="s">
        <v>97</v>
      </c>
      <c r="AV59" s="45" t="s">
        <v>97</v>
      </c>
      <c r="AW59" s="45" t="s">
        <v>97</v>
      </c>
      <c r="AX59" s="45" t="s">
        <v>97</v>
      </c>
      <c r="AY59" s="45" t="s">
        <v>97</v>
      </c>
      <c r="AZ59" s="45" t="s">
        <v>97</v>
      </c>
      <c r="BA59" s="45" t="s">
        <v>97</v>
      </c>
      <c r="BB59" s="45" t="s">
        <v>97</v>
      </c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0"/>
      <c r="BT59" s="45" t="s">
        <v>97</v>
      </c>
      <c r="BU59" s="45" t="s">
        <v>97</v>
      </c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40"/>
      <c r="CK59" s="40"/>
      <c r="CL59" s="40"/>
      <c r="CM59" s="40"/>
      <c r="CN59" s="40"/>
      <c r="CO59" s="40"/>
      <c r="CP59" s="40"/>
      <c r="CQ59" s="43"/>
      <c r="CR59" s="43"/>
      <c r="CS59" s="20"/>
      <c r="CT59" s="45" t="s">
        <v>97</v>
      </c>
      <c r="CU59" s="45" t="s">
        <v>97</v>
      </c>
      <c r="CV59" s="45" t="s">
        <v>97</v>
      </c>
      <c r="CW59" s="45" t="s">
        <v>97</v>
      </c>
      <c r="CX59" s="45" t="s">
        <v>97</v>
      </c>
      <c r="CY59" s="45" t="s">
        <v>97</v>
      </c>
      <c r="CZ59" s="45" t="s">
        <v>97</v>
      </c>
      <c r="DA59" s="45" t="s">
        <v>97</v>
      </c>
      <c r="DB59" s="45" t="s">
        <v>97</v>
      </c>
      <c r="DC59" s="2"/>
      <c r="DD59" s="2"/>
      <c r="DE59" s="2"/>
      <c r="DF59" s="2"/>
      <c r="DG59" s="2"/>
      <c r="DH59" s="2"/>
      <c r="DI59" s="2"/>
      <c r="DJ59" s="2"/>
      <c r="DK59" s="2"/>
      <c r="DL59" s="63"/>
      <c r="DM59" s="63"/>
      <c r="DN59" s="63"/>
      <c r="DO59" s="63"/>
      <c r="DP59" s="63"/>
      <c r="DQ59" s="63"/>
      <c r="DR59" s="63"/>
      <c r="DS59" s="20"/>
      <c r="DT59" s="45" t="s">
        <v>97</v>
      </c>
      <c r="DU59" s="45" t="s">
        <v>97</v>
      </c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36"/>
      <c r="EK59" s="20"/>
      <c r="EL59" s="48"/>
      <c r="EM59" s="48"/>
      <c r="EN59" s="48"/>
      <c r="EO59" s="48"/>
      <c r="EP59" s="48"/>
      <c r="EQ59" s="48"/>
      <c r="ER59" s="48"/>
      <c r="ES59" s="48"/>
      <c r="ET59" s="48"/>
      <c r="EU59" s="46" t="s">
        <v>97</v>
      </c>
      <c r="EV59" s="46" t="s">
        <v>97</v>
      </c>
      <c r="EW59" s="46" t="s">
        <v>97</v>
      </c>
      <c r="EX59" s="46" t="s">
        <v>97</v>
      </c>
      <c r="EY59" s="46" t="s">
        <v>97</v>
      </c>
      <c r="EZ59" s="46" t="s">
        <v>97</v>
      </c>
      <c r="FA59" s="46" t="s">
        <v>97</v>
      </c>
      <c r="FB59" s="46" t="s">
        <v>97</v>
      </c>
      <c r="FC59" s="2">
        <v>16</v>
      </c>
      <c r="FD59" s="2">
        <v>16</v>
      </c>
      <c r="FE59" s="2">
        <v>16</v>
      </c>
      <c r="FF59" s="2">
        <v>16</v>
      </c>
      <c r="FG59" s="2">
        <v>16</v>
      </c>
      <c r="FH59" s="2">
        <v>16</v>
      </c>
      <c r="FI59" s="2">
        <v>16</v>
      </c>
      <c r="FJ59" s="2">
        <v>16</v>
      </c>
      <c r="FK59" s="2">
        <v>16</v>
      </c>
      <c r="FL59" s="2">
        <v>16</v>
      </c>
      <c r="FM59" s="36"/>
      <c r="FN59" s="36"/>
      <c r="FO59" s="36"/>
      <c r="FP59" s="36"/>
      <c r="FQ59" s="36"/>
      <c r="FR59" s="36"/>
      <c r="FS59" s="20"/>
      <c r="FT59" s="46" t="s">
        <v>97</v>
      </c>
      <c r="FU59" s="46" t="s">
        <v>97</v>
      </c>
      <c r="FV59" s="63">
        <v>14</v>
      </c>
      <c r="FW59" s="63">
        <v>14</v>
      </c>
      <c r="FX59" s="63">
        <v>14</v>
      </c>
      <c r="FY59" s="63">
        <v>14</v>
      </c>
      <c r="FZ59" s="63">
        <v>14</v>
      </c>
      <c r="GA59" s="36"/>
      <c r="GB59" s="36"/>
      <c r="GC59" s="36"/>
      <c r="GD59" s="36"/>
      <c r="GE59" s="36"/>
      <c r="GF59" s="36"/>
      <c r="GG59" s="20">
        <v>8</v>
      </c>
      <c r="GH59" s="48"/>
      <c r="GI59" s="48"/>
      <c r="GJ59" s="48"/>
      <c r="GK59" s="48"/>
      <c r="GL59" s="48"/>
      <c r="GM59" s="48"/>
      <c r="GN59" s="157"/>
      <c r="GO59" s="157"/>
      <c r="GP59" s="157"/>
      <c r="GQ59" s="157"/>
      <c r="GR59" s="157"/>
      <c r="GS59" s="157"/>
      <c r="GT59" s="33">
        <f>SUM(FC59:GL59)</f>
        <v>238</v>
      </c>
    </row>
    <row r="60" spans="1:203" ht="35.25" customHeight="1" thickBot="1" x14ac:dyDescent="0.3">
      <c r="A60" s="117" t="s">
        <v>138</v>
      </c>
      <c r="B60" s="116" t="s">
        <v>72</v>
      </c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4"/>
      <c r="O60" s="2"/>
      <c r="P60" s="3"/>
      <c r="Q60" s="3"/>
      <c r="R60" s="3"/>
      <c r="S60" s="3"/>
      <c r="T60" s="45" t="s">
        <v>97</v>
      </c>
      <c r="U60" s="45" t="s">
        <v>97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0"/>
      <c r="AS60" s="20"/>
      <c r="AT60" s="45" t="s">
        <v>97</v>
      </c>
      <c r="AU60" s="45" t="s">
        <v>97</v>
      </c>
      <c r="AV60" s="45" t="s">
        <v>97</v>
      </c>
      <c r="AW60" s="45" t="s">
        <v>97</v>
      </c>
      <c r="AX60" s="45" t="s">
        <v>97</v>
      </c>
      <c r="AY60" s="45" t="s">
        <v>97</v>
      </c>
      <c r="AZ60" s="45" t="s">
        <v>97</v>
      </c>
      <c r="BA60" s="45" t="s">
        <v>97</v>
      </c>
      <c r="BB60" s="45" t="s">
        <v>97</v>
      </c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0"/>
      <c r="BT60" s="45" t="s">
        <v>97</v>
      </c>
      <c r="BU60" s="45" t="s">
        <v>97</v>
      </c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40"/>
      <c r="CK60" s="40"/>
      <c r="CL60" s="40"/>
      <c r="CM60" s="40"/>
      <c r="CN60" s="40"/>
      <c r="CO60" s="40"/>
      <c r="CP60" s="40"/>
      <c r="CQ60" s="43"/>
      <c r="CR60" s="43"/>
      <c r="CS60" s="20"/>
      <c r="CT60" s="45" t="s">
        <v>97</v>
      </c>
      <c r="CU60" s="45" t="s">
        <v>97</v>
      </c>
      <c r="CV60" s="45" t="s">
        <v>97</v>
      </c>
      <c r="CW60" s="45" t="s">
        <v>97</v>
      </c>
      <c r="CX60" s="45" t="s">
        <v>97</v>
      </c>
      <c r="CY60" s="45" t="s">
        <v>97</v>
      </c>
      <c r="CZ60" s="45" t="s">
        <v>97</v>
      </c>
      <c r="DA60" s="45" t="s">
        <v>97</v>
      </c>
      <c r="DB60" s="45" t="s">
        <v>97</v>
      </c>
      <c r="DC60" s="2"/>
      <c r="DD60" s="2"/>
      <c r="DE60" s="2"/>
      <c r="DF60" s="2"/>
      <c r="DG60" s="2"/>
      <c r="DH60" s="2"/>
      <c r="DI60" s="2"/>
      <c r="DJ60" s="2"/>
      <c r="DK60" s="2"/>
      <c r="DL60" s="63"/>
      <c r="DM60" s="63"/>
      <c r="DN60" s="63"/>
      <c r="DO60" s="63"/>
      <c r="DP60" s="63"/>
      <c r="DQ60" s="63"/>
      <c r="DR60" s="63"/>
      <c r="DS60" s="20"/>
      <c r="DT60" s="45" t="s">
        <v>97</v>
      </c>
      <c r="DU60" s="45" t="s">
        <v>97</v>
      </c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36"/>
      <c r="EK60" s="20"/>
      <c r="EL60" s="48"/>
      <c r="EM60" s="48"/>
      <c r="EN60" s="48"/>
      <c r="EO60" s="48"/>
      <c r="EP60" s="48"/>
      <c r="EQ60" s="48"/>
      <c r="ER60" s="48"/>
      <c r="ES60" s="48"/>
      <c r="ET60" s="48"/>
      <c r="EU60" s="46" t="s">
        <v>97</v>
      </c>
      <c r="EV60" s="46" t="s">
        <v>97</v>
      </c>
      <c r="EW60" s="46" t="s">
        <v>97</v>
      </c>
      <c r="EX60" s="46" t="s">
        <v>97</v>
      </c>
      <c r="EY60" s="46" t="s">
        <v>97</v>
      </c>
      <c r="EZ60" s="46" t="s">
        <v>97</v>
      </c>
      <c r="FA60" s="46" t="s">
        <v>97</v>
      </c>
      <c r="FB60" s="46" t="s">
        <v>97</v>
      </c>
      <c r="FC60" s="2"/>
      <c r="FD60" s="2"/>
      <c r="FE60" s="2"/>
      <c r="FF60" s="2"/>
      <c r="FG60" s="2"/>
      <c r="FH60" s="2"/>
      <c r="FI60" s="2"/>
      <c r="FJ60" s="2"/>
      <c r="FK60" s="2"/>
      <c r="FL60" s="63"/>
      <c r="FM60" s="36"/>
      <c r="FN60" s="36"/>
      <c r="FO60" s="36"/>
      <c r="FP60" s="36"/>
      <c r="FQ60" s="36">
        <v>36</v>
      </c>
      <c r="FR60" s="36"/>
      <c r="FS60" s="20"/>
      <c r="FT60" s="46" t="s">
        <v>97</v>
      </c>
      <c r="FU60" s="46" t="s">
        <v>97</v>
      </c>
      <c r="FV60" s="63"/>
      <c r="FW60" s="63"/>
      <c r="FX60" s="63"/>
      <c r="FY60" s="63"/>
      <c r="FZ60" s="63"/>
      <c r="GA60" s="36"/>
      <c r="GB60" s="36"/>
      <c r="GC60" s="36"/>
      <c r="GD60" s="36"/>
      <c r="GE60" s="36"/>
      <c r="GF60" s="36"/>
      <c r="GG60" s="20"/>
      <c r="GH60" s="48"/>
      <c r="GI60" s="48"/>
      <c r="GJ60" s="48"/>
      <c r="GK60" s="48"/>
      <c r="GL60" s="48"/>
      <c r="GM60" s="48"/>
      <c r="GN60" s="157"/>
      <c r="GO60" s="157"/>
      <c r="GP60" s="157"/>
      <c r="GQ60" s="157"/>
      <c r="GR60" s="157"/>
      <c r="GS60" s="157"/>
      <c r="GT60" s="33">
        <f>SUM(C60:GB60)</f>
        <v>36</v>
      </c>
    </row>
    <row r="61" spans="1:203" ht="24.75" thickBot="1" x14ac:dyDescent="0.3">
      <c r="A61" s="118" t="s">
        <v>78</v>
      </c>
      <c r="B61" s="119" t="s">
        <v>73</v>
      </c>
      <c r="C61" s="2"/>
      <c r="D61" s="2"/>
      <c r="E61" s="2"/>
      <c r="F61" s="2"/>
      <c r="G61" s="2"/>
      <c r="H61" s="2"/>
      <c r="I61" s="2"/>
      <c r="J61" s="2"/>
      <c r="K61" s="3"/>
      <c r="L61" s="3"/>
      <c r="M61" s="3"/>
      <c r="N61" s="4"/>
      <c r="O61" s="2"/>
      <c r="P61" s="3"/>
      <c r="Q61" s="3"/>
      <c r="R61" s="3"/>
      <c r="S61" s="3"/>
      <c r="T61" s="45" t="s">
        <v>97</v>
      </c>
      <c r="U61" s="45" t="s">
        <v>97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0"/>
      <c r="AS61" s="20"/>
      <c r="AT61" s="45" t="s">
        <v>97</v>
      </c>
      <c r="AU61" s="45" t="s">
        <v>97</v>
      </c>
      <c r="AV61" s="45" t="s">
        <v>97</v>
      </c>
      <c r="AW61" s="45" t="s">
        <v>97</v>
      </c>
      <c r="AX61" s="45" t="s">
        <v>97</v>
      </c>
      <c r="AY61" s="45" t="s">
        <v>97</v>
      </c>
      <c r="AZ61" s="45" t="s">
        <v>97</v>
      </c>
      <c r="BA61" s="45" t="s">
        <v>97</v>
      </c>
      <c r="BB61" s="45" t="s">
        <v>97</v>
      </c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0"/>
      <c r="BT61" s="45" t="s">
        <v>97</v>
      </c>
      <c r="BU61" s="45" t="s">
        <v>97</v>
      </c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40"/>
      <c r="CK61" s="40"/>
      <c r="CL61" s="40"/>
      <c r="CM61" s="40"/>
      <c r="CN61" s="40"/>
      <c r="CO61" s="40"/>
      <c r="CP61" s="40"/>
      <c r="CQ61" s="43"/>
      <c r="CR61" s="43"/>
      <c r="CS61" s="20"/>
      <c r="CT61" s="45" t="s">
        <v>97</v>
      </c>
      <c r="CU61" s="45" t="s">
        <v>97</v>
      </c>
      <c r="CV61" s="45" t="s">
        <v>97</v>
      </c>
      <c r="CW61" s="45" t="s">
        <v>97</v>
      </c>
      <c r="CX61" s="45" t="s">
        <v>97</v>
      </c>
      <c r="CY61" s="45" t="s">
        <v>97</v>
      </c>
      <c r="CZ61" s="45" t="s">
        <v>97</v>
      </c>
      <c r="DA61" s="45" t="s">
        <v>97</v>
      </c>
      <c r="DB61" s="45" t="s">
        <v>97</v>
      </c>
      <c r="DC61" s="2"/>
      <c r="DD61" s="2"/>
      <c r="DE61" s="2"/>
      <c r="DF61" s="2"/>
      <c r="DG61" s="2"/>
      <c r="DH61" s="2"/>
      <c r="DI61" s="2"/>
      <c r="DJ61" s="2"/>
      <c r="DK61" s="2"/>
      <c r="DL61" s="63"/>
      <c r="DM61" s="63"/>
      <c r="DN61" s="63"/>
      <c r="DO61" s="63"/>
      <c r="DP61" s="63"/>
      <c r="DQ61" s="63"/>
      <c r="DR61" s="63"/>
      <c r="DS61" s="20"/>
      <c r="DT61" s="45" t="s">
        <v>97</v>
      </c>
      <c r="DU61" s="45" t="s">
        <v>97</v>
      </c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36"/>
      <c r="EK61" s="20"/>
      <c r="EL61" s="48"/>
      <c r="EM61" s="48"/>
      <c r="EN61" s="48"/>
      <c r="EO61" s="48"/>
      <c r="EP61" s="48"/>
      <c r="EQ61" s="48"/>
      <c r="ER61" s="48"/>
      <c r="ES61" s="48"/>
      <c r="ET61" s="48"/>
      <c r="EU61" s="46" t="s">
        <v>97</v>
      </c>
      <c r="EV61" s="46" t="s">
        <v>97</v>
      </c>
      <c r="EW61" s="46" t="s">
        <v>97</v>
      </c>
      <c r="EX61" s="46" t="s">
        <v>97</v>
      </c>
      <c r="EY61" s="46" t="s">
        <v>97</v>
      </c>
      <c r="EZ61" s="46" t="s">
        <v>97</v>
      </c>
      <c r="FA61" s="46" t="s">
        <v>97</v>
      </c>
      <c r="FB61" s="46" t="s">
        <v>97</v>
      </c>
      <c r="FC61" s="2"/>
      <c r="FD61" s="2"/>
      <c r="FE61" s="2"/>
      <c r="FF61" s="2"/>
      <c r="FG61" s="2"/>
      <c r="FH61" s="2"/>
      <c r="FI61" s="2"/>
      <c r="FJ61" s="2"/>
      <c r="FK61" s="2"/>
      <c r="FL61" s="63"/>
      <c r="FM61" s="36"/>
      <c r="FN61" s="36"/>
      <c r="FO61" s="36"/>
      <c r="FP61" s="36"/>
      <c r="FQ61" s="36"/>
      <c r="FR61" s="36"/>
      <c r="FS61" s="20"/>
      <c r="FT61" s="46" t="s">
        <v>97</v>
      </c>
      <c r="FU61" s="46" t="s">
        <v>97</v>
      </c>
      <c r="FV61" s="63"/>
      <c r="FW61" s="63"/>
      <c r="FX61" s="63"/>
      <c r="FY61" s="63"/>
      <c r="FZ61" s="63"/>
      <c r="GA61" s="36"/>
      <c r="GB61" s="36"/>
      <c r="GC61" s="36"/>
      <c r="GD61" s="36"/>
      <c r="GE61" s="36"/>
      <c r="GF61" s="36"/>
      <c r="GG61" s="20"/>
      <c r="GH61" s="48">
        <v>36</v>
      </c>
      <c r="GI61" s="48">
        <v>36</v>
      </c>
      <c r="GJ61" s="48"/>
      <c r="GK61" s="48"/>
      <c r="GL61" s="48"/>
      <c r="GM61" s="48"/>
      <c r="GN61" s="157"/>
      <c r="GO61" s="157"/>
      <c r="GP61" s="157"/>
      <c r="GQ61" s="157"/>
      <c r="GR61" s="157"/>
      <c r="GS61" s="157"/>
      <c r="GT61" s="33">
        <f>SUM(GH61:GI61)</f>
        <v>72</v>
      </c>
    </row>
    <row r="62" spans="1:203" ht="86.25" customHeight="1" thickBot="1" x14ac:dyDescent="0.3">
      <c r="A62" s="111" t="s">
        <v>79</v>
      </c>
      <c r="B62" s="112" t="s">
        <v>139</v>
      </c>
      <c r="C62" s="11">
        <f>SUM(C63:C64)</f>
        <v>0</v>
      </c>
      <c r="D62" s="11">
        <f>SUM(D63:D64)</f>
        <v>0</v>
      </c>
      <c r="E62" s="11">
        <f>SUM(E63:E64)</f>
        <v>0</v>
      </c>
      <c r="F62" s="11">
        <f>SUM(F63:F64)</f>
        <v>0</v>
      </c>
      <c r="G62" s="11">
        <f>SUM(G63:G64)</f>
        <v>0</v>
      </c>
      <c r="H62" s="11">
        <f>SUM(H63:H64)</f>
        <v>0</v>
      </c>
      <c r="I62" s="11">
        <f>SUM(I63:I64)</f>
        <v>0</v>
      </c>
      <c r="J62" s="11">
        <f>SUM(J63:J64)</f>
        <v>0</v>
      </c>
      <c r="K62" s="11">
        <f>SUM(K63:K64)</f>
        <v>0</v>
      </c>
      <c r="L62" s="11">
        <f>SUM(L63:L64)</f>
        <v>0</v>
      </c>
      <c r="M62" s="11">
        <f>SUM(M63:M64)</f>
        <v>0</v>
      </c>
      <c r="N62" s="11">
        <f>SUM(N63:N64)</f>
        <v>0</v>
      </c>
      <c r="O62" s="11">
        <f>SUM(O63:O64)</f>
        <v>0</v>
      </c>
      <c r="P62" s="11">
        <f>SUM(P63:P64)</f>
        <v>0</v>
      </c>
      <c r="Q62" s="11">
        <f>SUM(Q63:Q64)</f>
        <v>0</v>
      </c>
      <c r="R62" s="11">
        <f>SUM(R63:R64)</f>
        <v>0</v>
      </c>
      <c r="S62" s="11">
        <f>SUM(S63:S64)</f>
        <v>0</v>
      </c>
      <c r="T62" s="45" t="s">
        <v>97</v>
      </c>
      <c r="U62" s="45" t="s">
        <v>97</v>
      </c>
      <c r="V62" s="11">
        <f>SUM(V63:V64)</f>
        <v>0</v>
      </c>
      <c r="W62" s="11">
        <f>SUM(W63:W64)</f>
        <v>0</v>
      </c>
      <c r="X62" s="11">
        <f>SUM(X63:X64)</f>
        <v>0</v>
      </c>
      <c r="Y62" s="11">
        <f>SUM(Y63:Y64)</f>
        <v>0</v>
      </c>
      <c r="Z62" s="11">
        <f>SUM(Z63:Z64)</f>
        <v>0</v>
      </c>
      <c r="AA62" s="11">
        <f>SUM(AA63:AA64)</f>
        <v>0</v>
      </c>
      <c r="AB62" s="11">
        <f>SUM(AB63:AB64)</f>
        <v>0</v>
      </c>
      <c r="AC62" s="11">
        <f>SUM(AC63:AC64)</f>
        <v>0</v>
      </c>
      <c r="AD62" s="11">
        <f>SUM(AD63:AD64)</f>
        <v>0</v>
      </c>
      <c r="AE62" s="11">
        <f>SUM(AE63:AE64)</f>
        <v>0</v>
      </c>
      <c r="AF62" s="11">
        <f>SUM(AF63:AF64)</f>
        <v>0</v>
      </c>
      <c r="AG62" s="11">
        <f>SUM(AG63:AG64)</f>
        <v>0</v>
      </c>
      <c r="AH62" s="11">
        <f>SUM(AH63:AH64)</f>
        <v>0</v>
      </c>
      <c r="AI62" s="11">
        <f>SUM(AI63:AI64)</f>
        <v>0</v>
      </c>
      <c r="AJ62" s="11">
        <f>SUM(AJ63:AJ64)</f>
        <v>0</v>
      </c>
      <c r="AK62" s="11">
        <f>SUM(AK63:AK64)</f>
        <v>0</v>
      </c>
      <c r="AL62" s="11">
        <f>SUM(AL63:AL64)</f>
        <v>0</v>
      </c>
      <c r="AM62" s="11">
        <f>SUM(AM63:AM64)</f>
        <v>0</v>
      </c>
      <c r="AN62" s="11">
        <f>SUM(AN63:AN64)</f>
        <v>0</v>
      </c>
      <c r="AO62" s="11">
        <f>SUM(AO63:AO64)</f>
        <v>0</v>
      </c>
      <c r="AP62" s="11">
        <f>SUM(AP63:AP64)</f>
        <v>0</v>
      </c>
      <c r="AQ62" s="11">
        <f>SUM(AQ63:AQ64)</f>
        <v>0</v>
      </c>
      <c r="AR62" s="20"/>
      <c r="AS62" s="20"/>
      <c r="AT62" s="45" t="s">
        <v>97</v>
      </c>
      <c r="AU62" s="45" t="s">
        <v>97</v>
      </c>
      <c r="AV62" s="45" t="s">
        <v>97</v>
      </c>
      <c r="AW62" s="45" t="s">
        <v>97</v>
      </c>
      <c r="AX62" s="45" t="s">
        <v>97</v>
      </c>
      <c r="AY62" s="45" t="s">
        <v>97</v>
      </c>
      <c r="AZ62" s="45" t="s">
        <v>97</v>
      </c>
      <c r="BA62" s="45" t="s">
        <v>97</v>
      </c>
      <c r="BB62" s="45" t="s">
        <v>97</v>
      </c>
      <c r="BC62" s="11">
        <f>SUM(BC63:BC64)</f>
        <v>0</v>
      </c>
      <c r="BD62" s="11">
        <f>SUM(BD63:BD64)</f>
        <v>0</v>
      </c>
      <c r="BE62" s="11">
        <f>SUM(BE63:BE64)</f>
        <v>0</v>
      </c>
      <c r="BF62" s="11">
        <f>SUM(BF63:BF64)</f>
        <v>0</v>
      </c>
      <c r="BG62" s="11">
        <f>SUM(BG63:BG64)</f>
        <v>0</v>
      </c>
      <c r="BH62" s="11">
        <f>SUM(BH63:BH64)</f>
        <v>0</v>
      </c>
      <c r="BI62" s="11">
        <f>SUM(BI63:BI64)</f>
        <v>0</v>
      </c>
      <c r="BJ62" s="11">
        <f>SUM(BJ63:BJ64)</f>
        <v>0</v>
      </c>
      <c r="BK62" s="11">
        <f>SUM(BK63:BK64)</f>
        <v>0</v>
      </c>
      <c r="BL62" s="11">
        <f>SUM(BL63:BL64)</f>
        <v>0</v>
      </c>
      <c r="BM62" s="11">
        <f>SUM(BM63:BM64)</f>
        <v>0</v>
      </c>
      <c r="BN62" s="11">
        <f>SUM(BN63:BN64)</f>
        <v>0</v>
      </c>
      <c r="BO62" s="11">
        <f>SUM(BO63:BO64)</f>
        <v>0</v>
      </c>
      <c r="BP62" s="11">
        <f>SUM(BP63:BP64)</f>
        <v>0</v>
      </c>
      <c r="BQ62" s="11">
        <f>SUM(BQ63:BQ64)</f>
        <v>0</v>
      </c>
      <c r="BR62" s="11">
        <f>SUM(BR63:BR64)</f>
        <v>0</v>
      </c>
      <c r="BS62" s="11">
        <f>SUM(BS63:BS64)</f>
        <v>0</v>
      </c>
      <c r="BT62" s="45" t="s">
        <v>97</v>
      </c>
      <c r="BU62" s="45" t="s">
        <v>97</v>
      </c>
      <c r="BV62" s="11">
        <f>SUM(BV63:BV64)</f>
        <v>0</v>
      </c>
      <c r="BW62" s="11">
        <f>SUM(BW63:BW64)</f>
        <v>0</v>
      </c>
      <c r="BX62" s="11">
        <f>SUM(BX63:BX64)</f>
        <v>0</v>
      </c>
      <c r="BY62" s="11">
        <f>SUM(BY63:BY64)</f>
        <v>0</v>
      </c>
      <c r="BZ62" s="11">
        <f>SUM(BZ63:BZ64)</f>
        <v>0</v>
      </c>
      <c r="CA62" s="11">
        <f>SUM(CA63:CA64)</f>
        <v>0</v>
      </c>
      <c r="CB62" s="11">
        <f>SUM(CB63:CB64)</f>
        <v>0</v>
      </c>
      <c r="CC62" s="11">
        <f>SUM(CC63:CC64)</f>
        <v>0</v>
      </c>
      <c r="CD62" s="11">
        <f>SUM(CD63:CD64)</f>
        <v>0</v>
      </c>
      <c r="CE62" s="11">
        <f>SUM(CE63:CE64)</f>
        <v>0</v>
      </c>
      <c r="CF62" s="11">
        <f>SUM(CF63:CF64)</f>
        <v>0</v>
      </c>
      <c r="CG62" s="11">
        <f>SUM(CG63:CG64)</f>
        <v>0</v>
      </c>
      <c r="CH62" s="11">
        <f>SUM(CH63:CH64)</f>
        <v>0</v>
      </c>
      <c r="CI62" s="11">
        <f>SUM(CI63:CI64)</f>
        <v>0</v>
      </c>
      <c r="CJ62" s="11">
        <f>SUM(CJ63:CJ64)</f>
        <v>0</v>
      </c>
      <c r="CK62" s="11">
        <f>SUM(CK63:CK64)</f>
        <v>0</v>
      </c>
      <c r="CL62" s="11">
        <f>SUM(CL63:CL64)</f>
        <v>0</v>
      </c>
      <c r="CM62" s="11">
        <f>SUM(CM63:CM64)</f>
        <v>0</v>
      </c>
      <c r="CN62" s="11">
        <f>SUM(CN63:CN64)</f>
        <v>0</v>
      </c>
      <c r="CO62" s="11">
        <f>SUM(CO63:CO64)</f>
        <v>0</v>
      </c>
      <c r="CP62" s="11">
        <f>SUM(CP63:CP64)</f>
        <v>0</v>
      </c>
      <c r="CQ62" s="43"/>
      <c r="CR62" s="43"/>
      <c r="CS62" s="11">
        <f>SUM(CS63:CS64)</f>
        <v>0</v>
      </c>
      <c r="CT62" s="45" t="s">
        <v>97</v>
      </c>
      <c r="CU62" s="45" t="s">
        <v>97</v>
      </c>
      <c r="CV62" s="45" t="s">
        <v>97</v>
      </c>
      <c r="CW62" s="45" t="s">
        <v>97</v>
      </c>
      <c r="CX62" s="45" t="s">
        <v>97</v>
      </c>
      <c r="CY62" s="45" t="s">
        <v>97</v>
      </c>
      <c r="CZ62" s="45" t="s">
        <v>97</v>
      </c>
      <c r="DA62" s="45" t="s">
        <v>97</v>
      </c>
      <c r="DB62" s="45" t="s">
        <v>97</v>
      </c>
      <c r="DC62" s="11">
        <f>SUM(DC63:DC64)</f>
        <v>0</v>
      </c>
      <c r="DD62" s="11">
        <f>SUM(DD63:DD64)</f>
        <v>0</v>
      </c>
      <c r="DE62" s="11">
        <f>SUM(DE63:DE64)</f>
        <v>0</v>
      </c>
      <c r="DF62" s="11">
        <f>SUM(DF63:DF64)</f>
        <v>0</v>
      </c>
      <c r="DG62" s="11">
        <f>SUM(DG63:DG64)</f>
        <v>0</v>
      </c>
      <c r="DH62" s="11">
        <f>SUM(DH63:DH64)</f>
        <v>0</v>
      </c>
      <c r="DI62" s="11">
        <f>SUM(DI63:DI64)</f>
        <v>0</v>
      </c>
      <c r="DJ62" s="11">
        <f>SUM(DJ63:DJ64)</f>
        <v>0</v>
      </c>
      <c r="DK62" s="11">
        <f>SUM(DK63:DK64)</f>
        <v>0</v>
      </c>
      <c r="DL62" s="132">
        <f>SUM(DL63:DL64)</f>
        <v>0</v>
      </c>
      <c r="DM62" s="132">
        <f>SUM(DM63:DM64)</f>
        <v>0</v>
      </c>
      <c r="DN62" s="132">
        <f>SUM(DN63:DN64)</f>
        <v>0</v>
      </c>
      <c r="DO62" s="132">
        <f>SUM(DO63:DO64)</f>
        <v>0</v>
      </c>
      <c r="DP62" s="132">
        <f>SUM(DP63:DP64)</f>
        <v>0</v>
      </c>
      <c r="DQ62" s="132">
        <f>SUM(DQ63:DQ64)</f>
        <v>0</v>
      </c>
      <c r="DR62" s="132">
        <f>SUM(DR63:DR64)</f>
        <v>0</v>
      </c>
      <c r="DS62" s="132">
        <f>SUM(DS63:DS64)</f>
        <v>0</v>
      </c>
      <c r="DT62" s="45" t="s">
        <v>97</v>
      </c>
      <c r="DU62" s="45" t="s">
        <v>97</v>
      </c>
      <c r="DV62" s="11">
        <f>SUM(DV63:DV64)</f>
        <v>0</v>
      </c>
      <c r="DW62" s="11">
        <f>SUM(DW63:DW64)</f>
        <v>0</v>
      </c>
      <c r="DX62" s="11">
        <f>SUM(DX63:DX64)</f>
        <v>0</v>
      </c>
      <c r="DY62" s="11">
        <f>SUM(DY63:DY64)</f>
        <v>0</v>
      </c>
      <c r="DZ62" s="11">
        <f>SUM(DZ63:DZ64)</f>
        <v>0</v>
      </c>
      <c r="EA62" s="11">
        <f>SUM(EA63:EA64)</f>
        <v>0</v>
      </c>
      <c r="EB62" s="11">
        <f>SUM(EB63:EB64)</f>
        <v>0</v>
      </c>
      <c r="EC62" s="11">
        <f>SUM(EC63:EC64)</f>
        <v>0</v>
      </c>
      <c r="ED62" s="11">
        <f>SUM(ED63:ED64)</f>
        <v>0</v>
      </c>
      <c r="EE62" s="11">
        <f>SUM(EE63:EE64)</f>
        <v>0</v>
      </c>
      <c r="EF62" s="11">
        <f>SUM(EF63:EF64)</f>
        <v>0</v>
      </c>
      <c r="EG62" s="11">
        <f>SUM(EG63:EG64)</f>
        <v>0</v>
      </c>
      <c r="EH62" s="11">
        <f>SUM(EH63:EH64)</f>
        <v>0</v>
      </c>
      <c r="EI62" s="11">
        <f>SUM(EI63:EI64)</f>
        <v>0</v>
      </c>
      <c r="EJ62" s="11">
        <f>SUM(EJ63:EJ64)</f>
        <v>0</v>
      </c>
      <c r="EK62" s="21">
        <f>SUM(EK63:EK64)</f>
        <v>0</v>
      </c>
      <c r="EL62" s="50">
        <f>SUM(EL63:EL64)</f>
        <v>0</v>
      </c>
      <c r="EM62" s="50">
        <f>SUM(EM63:EM64)</f>
        <v>0</v>
      </c>
      <c r="EN62" s="50">
        <f>SUM(EN63:EN64)</f>
        <v>0</v>
      </c>
      <c r="EO62" s="50">
        <f>SUM(EO63:EO64)</f>
        <v>0</v>
      </c>
      <c r="EP62" s="50">
        <f>SUM(EP63:EP64)</f>
        <v>0</v>
      </c>
      <c r="EQ62" s="50">
        <f>SUM(EQ63:EQ64)</f>
        <v>0</v>
      </c>
      <c r="ER62" s="50">
        <f>SUM(ER63:ER64)</f>
        <v>0</v>
      </c>
      <c r="ES62" s="50">
        <f>SUM(ES63:ES64)</f>
        <v>0</v>
      </c>
      <c r="ET62" s="50">
        <f>SUM(ET63:ET64)</f>
        <v>0</v>
      </c>
      <c r="EU62" s="46" t="s">
        <v>97</v>
      </c>
      <c r="EV62" s="46" t="s">
        <v>97</v>
      </c>
      <c r="EW62" s="46" t="s">
        <v>97</v>
      </c>
      <c r="EX62" s="46" t="s">
        <v>97</v>
      </c>
      <c r="EY62" s="46" t="s">
        <v>97</v>
      </c>
      <c r="EZ62" s="46" t="s">
        <v>97</v>
      </c>
      <c r="FA62" s="46" t="s">
        <v>97</v>
      </c>
      <c r="FB62" s="46" t="s">
        <v>97</v>
      </c>
      <c r="FC62" s="11">
        <f>SUM(FC63:FC64)</f>
        <v>0</v>
      </c>
      <c r="FD62" s="11">
        <f>SUM(FD63:FD64)</f>
        <v>0</v>
      </c>
      <c r="FE62" s="11">
        <f>SUM(FE63:FE64)</f>
        <v>0</v>
      </c>
      <c r="FF62" s="11">
        <f>SUM(FF63:FF64)</f>
        <v>0</v>
      </c>
      <c r="FG62" s="11">
        <f>SUM(FG63:FG64)</f>
        <v>0</v>
      </c>
      <c r="FH62" s="11">
        <f>SUM(FH63:FH64)</f>
        <v>0</v>
      </c>
      <c r="FI62" s="11">
        <f>SUM(FI63:FI64)</f>
        <v>0</v>
      </c>
      <c r="FJ62" s="11">
        <f>SUM(FJ63:FJ64)</f>
        <v>0</v>
      </c>
      <c r="FK62" s="11">
        <f>SUM(FK63:FK64)</f>
        <v>0</v>
      </c>
      <c r="FL62" s="132">
        <f>SUM(FL63:FL64)</f>
        <v>0</v>
      </c>
      <c r="FM62" s="37">
        <f>SUM(FM63:FM64)</f>
        <v>0</v>
      </c>
      <c r="FN62" s="37">
        <f>SUM(FN63:FN64)</f>
        <v>0</v>
      </c>
      <c r="FO62" s="37">
        <f>SUM(FO63:FO64)</f>
        <v>0</v>
      </c>
      <c r="FP62" s="37">
        <f>SUM(FP63:FP64)</f>
        <v>0</v>
      </c>
      <c r="FQ62" s="37">
        <f>SUM(FQ63:FQ64)</f>
        <v>0</v>
      </c>
      <c r="FR62" s="37">
        <f>SUM(FR63:FR64)</f>
        <v>0</v>
      </c>
      <c r="FS62" s="21">
        <f>SUM(FS63:FS64)</f>
        <v>0</v>
      </c>
      <c r="FT62" s="46" t="s">
        <v>97</v>
      </c>
      <c r="FU62" s="46" t="s">
        <v>97</v>
      </c>
      <c r="FV62" s="132">
        <f>SUM(FV63:FV64)</f>
        <v>0</v>
      </c>
      <c r="FW62" s="11">
        <f>SUM(FW63:FW64)</f>
        <v>0</v>
      </c>
      <c r="FX62" s="11">
        <f>SUM(FX63:FX64)</f>
        <v>0</v>
      </c>
      <c r="FY62" s="11">
        <f>SUM(FY63:FY64)</f>
        <v>0</v>
      </c>
      <c r="FZ62" s="11">
        <f>SUM(FZ63:FZ64)</f>
        <v>0</v>
      </c>
      <c r="GA62" s="37">
        <f>SUM(GA63:GA64)</f>
        <v>36</v>
      </c>
      <c r="GB62" s="37">
        <f t="shared" ref="GB62:GD62" si="662">SUM(GB63:GB64)</f>
        <v>36</v>
      </c>
      <c r="GC62" s="37">
        <f t="shared" si="662"/>
        <v>36</v>
      </c>
      <c r="GD62" s="37">
        <f t="shared" si="662"/>
        <v>36</v>
      </c>
      <c r="GE62" s="37">
        <f t="shared" ref="GE62" si="663">SUM(GE63:GE64)</f>
        <v>36</v>
      </c>
      <c r="GF62" s="37">
        <f t="shared" ref="GF62" si="664">SUM(GF63:GF64)</f>
        <v>36</v>
      </c>
      <c r="GG62" s="21">
        <v>8</v>
      </c>
      <c r="GH62" s="50"/>
      <c r="GI62" s="50"/>
      <c r="GJ62" s="50"/>
      <c r="GK62" s="50"/>
      <c r="GL62" s="50"/>
      <c r="GM62" s="50"/>
      <c r="GN62" s="163"/>
      <c r="GO62" s="163"/>
      <c r="GP62" s="163"/>
      <c r="GQ62" s="163"/>
      <c r="GR62" s="163"/>
      <c r="GS62" s="163"/>
      <c r="GT62" s="11">
        <v>230</v>
      </c>
    </row>
    <row r="63" spans="1:203" ht="70.5" customHeight="1" thickBot="1" x14ac:dyDescent="0.3">
      <c r="A63" s="120" t="s">
        <v>80</v>
      </c>
      <c r="B63" s="114" t="s">
        <v>140</v>
      </c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4"/>
      <c r="O63" s="2"/>
      <c r="P63" s="3"/>
      <c r="Q63" s="3"/>
      <c r="R63" s="3"/>
      <c r="S63" s="3"/>
      <c r="T63" s="45" t="s">
        <v>97</v>
      </c>
      <c r="U63" s="45" t="s">
        <v>97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0"/>
      <c r="AS63" s="20"/>
      <c r="AT63" s="45" t="s">
        <v>97</v>
      </c>
      <c r="AU63" s="45" t="s">
        <v>97</v>
      </c>
      <c r="AV63" s="45" t="s">
        <v>97</v>
      </c>
      <c r="AW63" s="45" t="s">
        <v>97</v>
      </c>
      <c r="AX63" s="45" t="s">
        <v>97</v>
      </c>
      <c r="AY63" s="45" t="s">
        <v>97</v>
      </c>
      <c r="AZ63" s="45" t="s">
        <v>97</v>
      </c>
      <c r="BA63" s="45" t="s">
        <v>97</v>
      </c>
      <c r="BB63" s="45" t="s">
        <v>97</v>
      </c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0"/>
      <c r="BT63" s="45" t="s">
        <v>97</v>
      </c>
      <c r="BU63" s="45" t="s">
        <v>97</v>
      </c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40"/>
      <c r="CK63" s="40"/>
      <c r="CL63" s="40"/>
      <c r="CM63" s="40"/>
      <c r="CN63" s="40"/>
      <c r="CO63" s="40"/>
      <c r="CP63" s="40"/>
      <c r="CQ63" s="43"/>
      <c r="CR63" s="43"/>
      <c r="CS63" s="20"/>
      <c r="CT63" s="45" t="s">
        <v>97</v>
      </c>
      <c r="CU63" s="45" t="s">
        <v>97</v>
      </c>
      <c r="CV63" s="45" t="s">
        <v>97</v>
      </c>
      <c r="CW63" s="45" t="s">
        <v>97</v>
      </c>
      <c r="CX63" s="45" t="s">
        <v>97</v>
      </c>
      <c r="CY63" s="45" t="s">
        <v>97</v>
      </c>
      <c r="CZ63" s="45" t="s">
        <v>97</v>
      </c>
      <c r="DA63" s="45" t="s">
        <v>97</v>
      </c>
      <c r="DB63" s="45" t="s">
        <v>97</v>
      </c>
      <c r="DC63" s="2"/>
      <c r="DD63" s="2"/>
      <c r="DE63" s="2"/>
      <c r="DF63" s="2"/>
      <c r="DG63" s="2"/>
      <c r="DH63" s="2"/>
      <c r="DI63" s="2"/>
      <c r="DJ63" s="2"/>
      <c r="DK63" s="2"/>
      <c r="DL63" s="63"/>
      <c r="DM63" s="63"/>
      <c r="DN63" s="63"/>
      <c r="DO63" s="63"/>
      <c r="DP63" s="63"/>
      <c r="DQ63" s="63"/>
      <c r="DR63" s="63"/>
      <c r="DS63" s="20"/>
      <c r="DT63" s="45" t="s">
        <v>97</v>
      </c>
      <c r="DU63" s="45" t="s">
        <v>97</v>
      </c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36"/>
      <c r="EK63" s="20"/>
      <c r="EL63" s="48"/>
      <c r="EM63" s="48"/>
      <c r="EN63" s="48"/>
      <c r="EO63" s="48"/>
      <c r="EP63" s="48"/>
      <c r="EQ63" s="48"/>
      <c r="ER63" s="48"/>
      <c r="ES63" s="48"/>
      <c r="ET63" s="48"/>
      <c r="EU63" s="46" t="s">
        <v>97</v>
      </c>
      <c r="EV63" s="46" t="s">
        <v>97</v>
      </c>
      <c r="EW63" s="46" t="s">
        <v>97</v>
      </c>
      <c r="EX63" s="46" t="s">
        <v>97</v>
      </c>
      <c r="EY63" s="46" t="s">
        <v>97</v>
      </c>
      <c r="EZ63" s="46" t="s">
        <v>97</v>
      </c>
      <c r="FA63" s="46" t="s">
        <v>97</v>
      </c>
      <c r="FB63" s="46" t="s">
        <v>97</v>
      </c>
      <c r="FC63" s="2"/>
      <c r="FD63" s="2"/>
      <c r="FE63" s="2"/>
      <c r="FF63" s="2"/>
      <c r="FG63" s="2"/>
      <c r="FH63" s="2"/>
      <c r="FI63" s="2"/>
      <c r="FJ63" s="2"/>
      <c r="FK63" s="2"/>
      <c r="FL63" s="63"/>
      <c r="FM63" s="36"/>
      <c r="FN63" s="36"/>
      <c r="FO63" s="36"/>
      <c r="FP63" s="36"/>
      <c r="FQ63" s="36"/>
      <c r="FR63" s="36"/>
      <c r="FS63" s="20"/>
      <c r="FT63" s="46" t="s">
        <v>97</v>
      </c>
      <c r="FU63" s="46" t="s">
        <v>97</v>
      </c>
      <c r="FV63" s="63"/>
      <c r="FW63" s="63"/>
      <c r="FX63" s="63"/>
      <c r="FY63" s="63"/>
      <c r="FZ63" s="63"/>
      <c r="GA63" s="36">
        <v>36</v>
      </c>
      <c r="GB63" s="36">
        <v>36</v>
      </c>
      <c r="GC63" s="36"/>
      <c r="GD63" s="36"/>
      <c r="GE63" s="36"/>
      <c r="GF63" s="36"/>
      <c r="GG63" s="20"/>
      <c r="GH63" s="48"/>
      <c r="GI63" s="48"/>
      <c r="GJ63" s="48"/>
      <c r="GK63" s="48"/>
      <c r="GL63" s="48"/>
      <c r="GM63" s="48"/>
      <c r="GN63" s="157"/>
      <c r="GO63" s="157"/>
      <c r="GP63" s="157"/>
      <c r="GQ63" s="157"/>
      <c r="GR63" s="157"/>
      <c r="GS63" s="157"/>
      <c r="GT63" s="33">
        <f>SUM(C63:GB63)</f>
        <v>72</v>
      </c>
    </row>
    <row r="64" spans="1:203" ht="21" customHeight="1" thickBot="1" x14ac:dyDescent="0.3">
      <c r="A64" s="118" t="s">
        <v>141</v>
      </c>
      <c r="B64" s="119" t="s">
        <v>72</v>
      </c>
      <c r="C64" s="2"/>
      <c r="D64" s="2"/>
      <c r="E64" s="2"/>
      <c r="F64" s="2"/>
      <c r="G64" s="2"/>
      <c r="H64" s="2"/>
      <c r="I64" s="2"/>
      <c r="J64" s="2"/>
      <c r="K64" s="3"/>
      <c r="L64" s="3"/>
      <c r="M64" s="3"/>
      <c r="N64" s="4"/>
      <c r="O64" s="2"/>
      <c r="P64" s="3"/>
      <c r="Q64" s="3"/>
      <c r="R64" s="3"/>
      <c r="S64" s="3"/>
      <c r="T64" s="45" t="s">
        <v>97</v>
      </c>
      <c r="U64" s="45" t="s">
        <v>97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0"/>
      <c r="AS64" s="20"/>
      <c r="AT64" s="45" t="s">
        <v>97</v>
      </c>
      <c r="AU64" s="45" t="s">
        <v>97</v>
      </c>
      <c r="AV64" s="45" t="s">
        <v>97</v>
      </c>
      <c r="AW64" s="45" t="s">
        <v>97</v>
      </c>
      <c r="AX64" s="45" t="s">
        <v>97</v>
      </c>
      <c r="AY64" s="45" t="s">
        <v>97</v>
      </c>
      <c r="AZ64" s="45" t="s">
        <v>97</v>
      </c>
      <c r="BA64" s="45" t="s">
        <v>97</v>
      </c>
      <c r="BB64" s="45" t="s">
        <v>97</v>
      </c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0"/>
      <c r="BT64" s="45" t="s">
        <v>97</v>
      </c>
      <c r="BU64" s="45" t="s">
        <v>97</v>
      </c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40"/>
      <c r="CK64" s="40"/>
      <c r="CL64" s="40"/>
      <c r="CM64" s="40"/>
      <c r="CN64" s="40"/>
      <c r="CO64" s="40"/>
      <c r="CP64" s="40"/>
      <c r="CQ64" s="43"/>
      <c r="CR64" s="43"/>
      <c r="CS64" s="20"/>
      <c r="CT64" s="45" t="s">
        <v>97</v>
      </c>
      <c r="CU64" s="45" t="s">
        <v>97</v>
      </c>
      <c r="CV64" s="45" t="s">
        <v>97</v>
      </c>
      <c r="CW64" s="45" t="s">
        <v>97</v>
      </c>
      <c r="CX64" s="45" t="s">
        <v>97</v>
      </c>
      <c r="CY64" s="45" t="s">
        <v>97</v>
      </c>
      <c r="CZ64" s="45" t="s">
        <v>97</v>
      </c>
      <c r="DA64" s="45" t="s">
        <v>97</v>
      </c>
      <c r="DB64" s="45" t="s">
        <v>97</v>
      </c>
      <c r="DC64" s="2"/>
      <c r="DD64" s="2"/>
      <c r="DE64" s="2"/>
      <c r="DF64" s="2"/>
      <c r="DG64" s="2"/>
      <c r="DH64" s="2"/>
      <c r="DI64" s="2"/>
      <c r="DJ64" s="2"/>
      <c r="DK64" s="2"/>
      <c r="DL64" s="63"/>
      <c r="DM64" s="63"/>
      <c r="DN64" s="63"/>
      <c r="DO64" s="63"/>
      <c r="DP64" s="63"/>
      <c r="DQ64" s="63"/>
      <c r="DR64" s="63"/>
      <c r="DS64" s="20"/>
      <c r="DT64" s="45" t="s">
        <v>97</v>
      </c>
      <c r="DU64" s="45" t="s">
        <v>97</v>
      </c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36"/>
      <c r="EK64" s="20"/>
      <c r="EL64" s="48"/>
      <c r="EM64" s="48"/>
      <c r="EN64" s="48"/>
      <c r="EO64" s="48"/>
      <c r="EP64" s="48"/>
      <c r="EQ64" s="48"/>
      <c r="ER64" s="48"/>
      <c r="ES64" s="48"/>
      <c r="ET64" s="48"/>
      <c r="EU64" s="46" t="s">
        <v>97</v>
      </c>
      <c r="EV64" s="46" t="s">
        <v>97</v>
      </c>
      <c r="EW64" s="46" t="s">
        <v>97</v>
      </c>
      <c r="EX64" s="46" t="s">
        <v>97</v>
      </c>
      <c r="EY64" s="46" t="s">
        <v>97</v>
      </c>
      <c r="EZ64" s="46" t="s">
        <v>97</v>
      </c>
      <c r="FA64" s="46" t="s">
        <v>97</v>
      </c>
      <c r="FB64" s="46" t="s">
        <v>97</v>
      </c>
      <c r="FC64" s="2"/>
      <c r="FD64" s="2"/>
      <c r="FE64" s="2"/>
      <c r="FF64" s="2"/>
      <c r="FG64" s="2"/>
      <c r="FH64" s="2"/>
      <c r="FI64" s="2"/>
      <c r="FJ64" s="2"/>
      <c r="FK64" s="2"/>
      <c r="FL64" s="63"/>
      <c r="FM64" s="36"/>
      <c r="FN64" s="36"/>
      <c r="FO64" s="36"/>
      <c r="FP64" s="36"/>
      <c r="FQ64" s="36"/>
      <c r="FR64" s="36"/>
      <c r="FS64" s="20"/>
      <c r="FT64" s="46" t="s">
        <v>97</v>
      </c>
      <c r="FU64" s="46" t="s">
        <v>97</v>
      </c>
      <c r="FV64" s="63"/>
      <c r="FW64" s="63"/>
      <c r="FX64" s="63"/>
      <c r="FY64" s="63"/>
      <c r="FZ64" s="63"/>
      <c r="GA64" s="36"/>
      <c r="GB64" s="36"/>
      <c r="GC64" s="36">
        <v>36</v>
      </c>
      <c r="GD64" s="36">
        <v>36</v>
      </c>
      <c r="GE64" s="36">
        <v>36</v>
      </c>
      <c r="GF64" s="36">
        <v>36</v>
      </c>
      <c r="GG64" s="20"/>
      <c r="GH64" s="48"/>
      <c r="GI64" s="48"/>
      <c r="GJ64" s="48"/>
      <c r="GK64" s="48"/>
      <c r="GL64" s="48"/>
      <c r="GM64" s="48"/>
      <c r="GN64" s="157"/>
      <c r="GO64" s="157"/>
      <c r="GP64" s="157"/>
      <c r="GQ64" s="157"/>
      <c r="GR64" s="157"/>
      <c r="GS64" s="157"/>
      <c r="GT64" s="33">
        <f>SUM(GC64:GF64)</f>
        <v>144</v>
      </c>
    </row>
    <row r="65" spans="1:202" s="30" customFormat="1" ht="60" customHeight="1" thickBot="1" x14ac:dyDescent="0.3">
      <c r="A65" s="121" t="s">
        <v>81</v>
      </c>
      <c r="B65" s="122" t="s">
        <v>142</v>
      </c>
      <c r="C65" s="29">
        <f>SUM(C66:C68)</f>
        <v>0</v>
      </c>
      <c r="D65" s="29">
        <f t="shared" ref="D65:BO65" si="665">SUM(D66:D68)</f>
        <v>0</v>
      </c>
      <c r="E65" s="29">
        <f t="shared" si="665"/>
        <v>0</v>
      </c>
      <c r="F65" s="29">
        <f t="shared" si="665"/>
        <v>0</v>
      </c>
      <c r="G65" s="29">
        <f t="shared" si="665"/>
        <v>0</v>
      </c>
      <c r="H65" s="29">
        <f t="shared" si="665"/>
        <v>0</v>
      </c>
      <c r="I65" s="29">
        <f t="shared" si="665"/>
        <v>0</v>
      </c>
      <c r="J65" s="29">
        <f t="shared" si="665"/>
        <v>0</v>
      </c>
      <c r="K65" s="29">
        <f t="shared" si="665"/>
        <v>0</v>
      </c>
      <c r="L65" s="29">
        <f t="shared" si="665"/>
        <v>0</v>
      </c>
      <c r="M65" s="29">
        <f t="shared" si="665"/>
        <v>0</v>
      </c>
      <c r="N65" s="29">
        <f t="shared" si="665"/>
        <v>0</v>
      </c>
      <c r="O65" s="29">
        <f t="shared" si="665"/>
        <v>0</v>
      </c>
      <c r="P65" s="29">
        <f t="shared" si="665"/>
        <v>0</v>
      </c>
      <c r="Q65" s="29">
        <f t="shared" si="665"/>
        <v>0</v>
      </c>
      <c r="R65" s="29">
        <f t="shared" si="665"/>
        <v>0</v>
      </c>
      <c r="S65" s="29">
        <f t="shared" si="665"/>
        <v>0</v>
      </c>
      <c r="T65" s="45" t="s">
        <v>97</v>
      </c>
      <c r="U65" s="45" t="s">
        <v>97</v>
      </c>
      <c r="V65" s="29">
        <f t="shared" si="665"/>
        <v>0</v>
      </c>
      <c r="W65" s="29">
        <f t="shared" si="665"/>
        <v>0</v>
      </c>
      <c r="X65" s="29">
        <f t="shared" si="665"/>
        <v>0</v>
      </c>
      <c r="Y65" s="29">
        <f t="shared" si="665"/>
        <v>0</v>
      </c>
      <c r="Z65" s="29">
        <f t="shared" si="665"/>
        <v>0</v>
      </c>
      <c r="AA65" s="29">
        <f t="shared" si="665"/>
        <v>0</v>
      </c>
      <c r="AB65" s="29">
        <f t="shared" si="665"/>
        <v>0</v>
      </c>
      <c r="AC65" s="29">
        <f t="shared" si="665"/>
        <v>0</v>
      </c>
      <c r="AD65" s="29">
        <f t="shared" si="665"/>
        <v>0</v>
      </c>
      <c r="AE65" s="29">
        <f t="shared" si="665"/>
        <v>0</v>
      </c>
      <c r="AF65" s="29">
        <f t="shared" si="665"/>
        <v>0</v>
      </c>
      <c r="AG65" s="29">
        <f t="shared" si="665"/>
        <v>0</v>
      </c>
      <c r="AH65" s="29">
        <f t="shared" si="665"/>
        <v>0</v>
      </c>
      <c r="AI65" s="29">
        <f t="shared" si="665"/>
        <v>0</v>
      </c>
      <c r="AJ65" s="29">
        <f t="shared" si="665"/>
        <v>0</v>
      </c>
      <c r="AK65" s="29">
        <f t="shared" si="665"/>
        <v>0</v>
      </c>
      <c r="AL65" s="29">
        <f t="shared" si="665"/>
        <v>0</v>
      </c>
      <c r="AM65" s="29">
        <f t="shared" si="665"/>
        <v>0</v>
      </c>
      <c r="AN65" s="29">
        <f t="shared" si="665"/>
        <v>0</v>
      </c>
      <c r="AO65" s="29">
        <f t="shared" si="665"/>
        <v>0</v>
      </c>
      <c r="AP65" s="29">
        <f t="shared" si="665"/>
        <v>0</v>
      </c>
      <c r="AQ65" s="29">
        <f t="shared" si="665"/>
        <v>0</v>
      </c>
      <c r="AR65" s="20"/>
      <c r="AS65" s="20"/>
      <c r="AT65" s="45" t="s">
        <v>97</v>
      </c>
      <c r="AU65" s="45" t="s">
        <v>97</v>
      </c>
      <c r="AV65" s="45" t="s">
        <v>97</v>
      </c>
      <c r="AW65" s="45" t="s">
        <v>97</v>
      </c>
      <c r="AX65" s="45" t="s">
        <v>97</v>
      </c>
      <c r="AY65" s="45" t="s">
        <v>97</v>
      </c>
      <c r="AZ65" s="45" t="s">
        <v>97</v>
      </c>
      <c r="BA65" s="45" t="s">
        <v>97</v>
      </c>
      <c r="BB65" s="45" t="s">
        <v>97</v>
      </c>
      <c r="BC65" s="29">
        <f t="shared" si="665"/>
        <v>0</v>
      </c>
      <c r="BD65" s="29">
        <f t="shared" si="665"/>
        <v>0</v>
      </c>
      <c r="BE65" s="29">
        <f t="shared" si="665"/>
        <v>0</v>
      </c>
      <c r="BF65" s="29">
        <f t="shared" si="665"/>
        <v>0</v>
      </c>
      <c r="BG65" s="29">
        <f t="shared" si="665"/>
        <v>0</v>
      </c>
      <c r="BH65" s="29">
        <f t="shared" si="665"/>
        <v>0</v>
      </c>
      <c r="BI65" s="29">
        <f t="shared" si="665"/>
        <v>0</v>
      </c>
      <c r="BJ65" s="29">
        <f t="shared" si="665"/>
        <v>0</v>
      </c>
      <c r="BK65" s="29">
        <f t="shared" si="665"/>
        <v>0</v>
      </c>
      <c r="BL65" s="29">
        <f t="shared" si="665"/>
        <v>0</v>
      </c>
      <c r="BM65" s="29">
        <f t="shared" si="665"/>
        <v>0</v>
      </c>
      <c r="BN65" s="29">
        <f t="shared" si="665"/>
        <v>0</v>
      </c>
      <c r="BO65" s="29">
        <f t="shared" si="665"/>
        <v>0</v>
      </c>
      <c r="BP65" s="29">
        <f t="shared" ref="BP65:EA65" si="666">SUM(BP66:BP68)</f>
        <v>0</v>
      </c>
      <c r="BQ65" s="29">
        <f t="shared" si="666"/>
        <v>0</v>
      </c>
      <c r="BR65" s="29">
        <f t="shared" si="666"/>
        <v>0</v>
      </c>
      <c r="BS65" s="29">
        <f t="shared" si="666"/>
        <v>0</v>
      </c>
      <c r="BT65" s="45" t="s">
        <v>97</v>
      </c>
      <c r="BU65" s="45" t="s">
        <v>97</v>
      </c>
      <c r="BV65" s="29">
        <f t="shared" si="666"/>
        <v>0</v>
      </c>
      <c r="BW65" s="29">
        <f t="shared" si="666"/>
        <v>0</v>
      </c>
      <c r="BX65" s="29">
        <f t="shared" si="666"/>
        <v>0</v>
      </c>
      <c r="BY65" s="29">
        <f t="shared" si="666"/>
        <v>0</v>
      </c>
      <c r="BZ65" s="29">
        <f t="shared" si="666"/>
        <v>0</v>
      </c>
      <c r="CA65" s="29">
        <f t="shared" si="666"/>
        <v>0</v>
      </c>
      <c r="CB65" s="29">
        <f t="shared" si="666"/>
        <v>0</v>
      </c>
      <c r="CC65" s="29">
        <f t="shared" si="666"/>
        <v>0</v>
      </c>
      <c r="CD65" s="29">
        <f t="shared" si="666"/>
        <v>0</v>
      </c>
      <c r="CE65" s="29">
        <f t="shared" si="666"/>
        <v>0</v>
      </c>
      <c r="CF65" s="29">
        <f t="shared" si="666"/>
        <v>0</v>
      </c>
      <c r="CG65" s="29">
        <f t="shared" si="666"/>
        <v>0</v>
      </c>
      <c r="CH65" s="29">
        <f t="shared" si="666"/>
        <v>0</v>
      </c>
      <c r="CI65" s="29">
        <f t="shared" si="666"/>
        <v>0</v>
      </c>
      <c r="CJ65" s="29">
        <f t="shared" si="666"/>
        <v>0</v>
      </c>
      <c r="CK65" s="29">
        <f t="shared" si="666"/>
        <v>0</v>
      </c>
      <c r="CL65" s="29">
        <f t="shared" si="666"/>
        <v>0</v>
      </c>
      <c r="CM65" s="29">
        <f t="shared" si="666"/>
        <v>0</v>
      </c>
      <c r="CN65" s="29">
        <f t="shared" si="666"/>
        <v>0</v>
      </c>
      <c r="CO65" s="29">
        <f t="shared" si="666"/>
        <v>0</v>
      </c>
      <c r="CP65" s="29">
        <f t="shared" si="666"/>
        <v>0</v>
      </c>
      <c r="CQ65" s="43"/>
      <c r="CR65" s="43"/>
      <c r="CS65" s="29">
        <f t="shared" si="666"/>
        <v>0</v>
      </c>
      <c r="CT65" s="45" t="s">
        <v>97</v>
      </c>
      <c r="CU65" s="45" t="s">
        <v>97</v>
      </c>
      <c r="CV65" s="45" t="s">
        <v>97</v>
      </c>
      <c r="CW65" s="45" t="s">
        <v>97</v>
      </c>
      <c r="CX65" s="45" t="s">
        <v>97</v>
      </c>
      <c r="CY65" s="45" t="s">
        <v>97</v>
      </c>
      <c r="CZ65" s="45" t="s">
        <v>97</v>
      </c>
      <c r="DA65" s="45" t="s">
        <v>97</v>
      </c>
      <c r="DB65" s="45" t="s">
        <v>97</v>
      </c>
      <c r="DC65" s="29">
        <f t="shared" si="666"/>
        <v>0</v>
      </c>
      <c r="DD65" s="29">
        <f t="shared" si="666"/>
        <v>0</v>
      </c>
      <c r="DE65" s="29">
        <f t="shared" si="666"/>
        <v>0</v>
      </c>
      <c r="DF65" s="29">
        <f t="shared" si="666"/>
        <v>0</v>
      </c>
      <c r="DG65" s="29">
        <f t="shared" si="666"/>
        <v>0</v>
      </c>
      <c r="DH65" s="29">
        <f t="shared" si="666"/>
        <v>0</v>
      </c>
      <c r="DI65" s="29">
        <f t="shared" si="666"/>
        <v>0</v>
      </c>
      <c r="DJ65" s="29">
        <f t="shared" si="666"/>
        <v>0</v>
      </c>
      <c r="DK65" s="29">
        <f t="shared" si="666"/>
        <v>0</v>
      </c>
      <c r="DL65" s="29">
        <f t="shared" si="666"/>
        <v>0</v>
      </c>
      <c r="DM65" s="29">
        <f t="shared" si="666"/>
        <v>0</v>
      </c>
      <c r="DN65" s="29">
        <f t="shared" si="666"/>
        <v>0</v>
      </c>
      <c r="DO65" s="29">
        <f t="shared" si="666"/>
        <v>0</v>
      </c>
      <c r="DP65" s="29">
        <f t="shared" si="666"/>
        <v>0</v>
      </c>
      <c r="DQ65" s="29">
        <f t="shared" si="666"/>
        <v>0</v>
      </c>
      <c r="DR65" s="29">
        <f t="shared" si="666"/>
        <v>0</v>
      </c>
      <c r="DS65" s="29">
        <f t="shared" si="666"/>
        <v>0</v>
      </c>
      <c r="DT65" s="45" t="s">
        <v>97</v>
      </c>
      <c r="DU65" s="45" t="s">
        <v>97</v>
      </c>
      <c r="DV65" s="29">
        <f t="shared" si="666"/>
        <v>0</v>
      </c>
      <c r="DW65" s="29">
        <f t="shared" si="666"/>
        <v>0</v>
      </c>
      <c r="DX65" s="29">
        <f t="shared" si="666"/>
        <v>0</v>
      </c>
      <c r="DY65" s="29">
        <f t="shared" si="666"/>
        <v>0</v>
      </c>
      <c r="DZ65" s="29">
        <f t="shared" si="666"/>
        <v>0</v>
      </c>
      <c r="EA65" s="29">
        <f t="shared" si="666"/>
        <v>0</v>
      </c>
      <c r="EB65" s="29">
        <f t="shared" ref="EB65:GD65" si="667">SUM(EB66:EB68)</f>
        <v>0</v>
      </c>
      <c r="EC65" s="29">
        <f t="shared" si="667"/>
        <v>0</v>
      </c>
      <c r="ED65" s="29">
        <f t="shared" si="667"/>
        <v>0</v>
      </c>
      <c r="EE65" s="29">
        <f t="shared" si="667"/>
        <v>0</v>
      </c>
      <c r="EF65" s="29">
        <f t="shared" si="667"/>
        <v>0</v>
      </c>
      <c r="EG65" s="29">
        <f t="shared" si="667"/>
        <v>0</v>
      </c>
      <c r="EH65" s="29">
        <f t="shared" si="667"/>
        <v>0</v>
      </c>
      <c r="EI65" s="29">
        <f t="shared" si="667"/>
        <v>0</v>
      </c>
      <c r="EJ65" s="29">
        <f t="shared" si="667"/>
        <v>0</v>
      </c>
      <c r="EK65" s="20">
        <f t="shared" si="667"/>
        <v>0</v>
      </c>
      <c r="EL65" s="48">
        <f t="shared" si="667"/>
        <v>0</v>
      </c>
      <c r="EM65" s="48">
        <f t="shared" si="667"/>
        <v>0</v>
      </c>
      <c r="EN65" s="48"/>
      <c r="EO65" s="48">
        <f t="shared" si="667"/>
        <v>0</v>
      </c>
      <c r="EP65" s="48">
        <f t="shared" si="667"/>
        <v>0</v>
      </c>
      <c r="EQ65" s="48">
        <f t="shared" si="667"/>
        <v>0</v>
      </c>
      <c r="ER65" s="48">
        <f t="shared" si="667"/>
        <v>0</v>
      </c>
      <c r="ES65" s="48">
        <f t="shared" si="667"/>
        <v>0</v>
      </c>
      <c r="ET65" s="48">
        <f t="shared" si="667"/>
        <v>0</v>
      </c>
      <c r="EU65" s="46" t="s">
        <v>97</v>
      </c>
      <c r="EV65" s="46" t="s">
        <v>97</v>
      </c>
      <c r="EW65" s="46" t="s">
        <v>97</v>
      </c>
      <c r="EX65" s="46" t="s">
        <v>97</v>
      </c>
      <c r="EY65" s="46" t="s">
        <v>97</v>
      </c>
      <c r="EZ65" s="46" t="s">
        <v>97</v>
      </c>
      <c r="FA65" s="46" t="s">
        <v>97</v>
      </c>
      <c r="FB65" s="46" t="s">
        <v>97</v>
      </c>
      <c r="FC65" s="29">
        <f t="shared" si="667"/>
        <v>6</v>
      </c>
      <c r="FD65" s="29">
        <f t="shared" si="667"/>
        <v>6</v>
      </c>
      <c r="FE65" s="29">
        <f t="shared" si="667"/>
        <v>6</v>
      </c>
      <c r="FF65" s="29">
        <f t="shared" si="667"/>
        <v>6</v>
      </c>
      <c r="FG65" s="29">
        <f t="shared" si="667"/>
        <v>6</v>
      </c>
      <c r="FH65" s="29">
        <f t="shared" si="667"/>
        <v>6</v>
      </c>
      <c r="FI65" s="29">
        <f t="shared" si="667"/>
        <v>8</v>
      </c>
      <c r="FJ65" s="29">
        <f t="shared" si="667"/>
        <v>8</v>
      </c>
      <c r="FK65" s="29">
        <f t="shared" si="667"/>
        <v>8</v>
      </c>
      <c r="FL65" s="29">
        <f t="shared" si="667"/>
        <v>10</v>
      </c>
      <c r="FM65" s="36">
        <f t="shared" si="667"/>
        <v>0</v>
      </c>
      <c r="FN65" s="36">
        <f t="shared" si="667"/>
        <v>0</v>
      </c>
      <c r="FO65" s="36">
        <f t="shared" si="667"/>
        <v>0</v>
      </c>
      <c r="FP65" s="36">
        <f t="shared" si="667"/>
        <v>0</v>
      </c>
      <c r="FQ65" s="36">
        <f t="shared" si="667"/>
        <v>0</v>
      </c>
      <c r="FR65" s="36">
        <f t="shared" si="667"/>
        <v>36</v>
      </c>
      <c r="FS65" s="20">
        <v>8</v>
      </c>
      <c r="FT65" s="46" t="s">
        <v>97</v>
      </c>
      <c r="FU65" s="46" t="s">
        <v>97</v>
      </c>
      <c r="FV65" s="29">
        <f t="shared" si="667"/>
        <v>0</v>
      </c>
      <c r="FW65" s="29">
        <f t="shared" si="667"/>
        <v>0</v>
      </c>
      <c r="FX65" s="29">
        <f t="shared" si="667"/>
        <v>0</v>
      </c>
      <c r="FY65" s="29">
        <f t="shared" si="667"/>
        <v>0</v>
      </c>
      <c r="FZ65" s="29">
        <f t="shared" si="667"/>
        <v>0</v>
      </c>
      <c r="GA65" s="36">
        <f t="shared" si="667"/>
        <v>0</v>
      </c>
      <c r="GB65" s="36">
        <f t="shared" si="667"/>
        <v>0</v>
      </c>
      <c r="GC65" s="36">
        <f t="shared" si="667"/>
        <v>0</v>
      </c>
      <c r="GD65" s="36">
        <f t="shared" si="667"/>
        <v>0</v>
      </c>
      <c r="GE65" s="36"/>
      <c r="GF65" s="36"/>
      <c r="GG65" s="20"/>
      <c r="GH65" s="48"/>
      <c r="GI65" s="48"/>
      <c r="GJ65" s="48"/>
      <c r="GK65" s="48"/>
      <c r="GL65" s="48"/>
      <c r="GM65" s="48"/>
      <c r="GN65" s="157"/>
      <c r="GO65" s="157"/>
      <c r="GP65" s="157"/>
      <c r="GQ65" s="157"/>
      <c r="GR65" s="157"/>
      <c r="GS65" s="157"/>
      <c r="GT65" s="11">
        <v>116</v>
      </c>
    </row>
    <row r="66" spans="1:202" ht="24.75" thickBot="1" x14ac:dyDescent="0.3">
      <c r="A66" s="113" t="s">
        <v>143</v>
      </c>
      <c r="B66" s="114" t="s">
        <v>144</v>
      </c>
      <c r="C66" s="2"/>
      <c r="D66" s="2"/>
      <c r="E66" s="2"/>
      <c r="F66" s="2"/>
      <c r="G66" s="2"/>
      <c r="H66" s="2"/>
      <c r="I66" s="2"/>
      <c r="J66" s="2"/>
      <c r="K66" s="3"/>
      <c r="L66" s="3"/>
      <c r="M66" s="3"/>
      <c r="N66" s="4"/>
      <c r="O66" s="2"/>
      <c r="P66" s="3"/>
      <c r="Q66" s="3"/>
      <c r="R66" s="3"/>
      <c r="S66" s="3"/>
      <c r="T66" s="45" t="s">
        <v>97</v>
      </c>
      <c r="U66" s="45" t="s">
        <v>97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0"/>
      <c r="AS66" s="20"/>
      <c r="AT66" s="45" t="s">
        <v>97</v>
      </c>
      <c r="AU66" s="45" t="s">
        <v>97</v>
      </c>
      <c r="AV66" s="45" t="s">
        <v>97</v>
      </c>
      <c r="AW66" s="45" t="s">
        <v>97</v>
      </c>
      <c r="AX66" s="45" t="s">
        <v>97</v>
      </c>
      <c r="AY66" s="45" t="s">
        <v>97</v>
      </c>
      <c r="AZ66" s="45" t="s">
        <v>97</v>
      </c>
      <c r="BA66" s="45" t="s">
        <v>97</v>
      </c>
      <c r="BB66" s="45" t="s">
        <v>97</v>
      </c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0"/>
      <c r="BT66" s="45" t="s">
        <v>97</v>
      </c>
      <c r="BU66" s="45" t="s">
        <v>97</v>
      </c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40"/>
      <c r="CK66" s="40"/>
      <c r="CL66" s="40"/>
      <c r="CM66" s="40"/>
      <c r="CN66" s="40"/>
      <c r="CO66" s="40"/>
      <c r="CP66" s="40"/>
      <c r="CQ66" s="43"/>
      <c r="CR66" s="43"/>
      <c r="CS66" s="20"/>
      <c r="CT66" s="45" t="s">
        <v>97</v>
      </c>
      <c r="CU66" s="45" t="s">
        <v>97</v>
      </c>
      <c r="CV66" s="45" t="s">
        <v>97</v>
      </c>
      <c r="CW66" s="45" t="s">
        <v>97</v>
      </c>
      <c r="CX66" s="45" t="s">
        <v>97</v>
      </c>
      <c r="CY66" s="45" t="s">
        <v>97</v>
      </c>
      <c r="CZ66" s="45" t="s">
        <v>97</v>
      </c>
      <c r="DA66" s="45" t="s">
        <v>97</v>
      </c>
      <c r="DB66" s="45" t="s">
        <v>97</v>
      </c>
      <c r="DC66" s="2"/>
      <c r="DD66" s="2"/>
      <c r="DE66" s="2"/>
      <c r="DF66" s="2"/>
      <c r="DG66" s="2"/>
      <c r="DH66" s="2"/>
      <c r="DI66" s="2"/>
      <c r="DJ66" s="2"/>
      <c r="DK66" s="2"/>
      <c r="DL66" s="63"/>
      <c r="DM66" s="63"/>
      <c r="DN66" s="63"/>
      <c r="DO66" s="63"/>
      <c r="DP66" s="63"/>
      <c r="DQ66" s="63"/>
      <c r="DR66" s="63"/>
      <c r="DS66" s="20"/>
      <c r="DT66" s="45" t="s">
        <v>97</v>
      </c>
      <c r="DU66" s="45" t="s">
        <v>97</v>
      </c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36"/>
      <c r="EK66" s="20"/>
      <c r="EL66" s="48"/>
      <c r="EM66" s="48"/>
      <c r="EN66" s="48"/>
      <c r="EO66" s="48"/>
      <c r="EP66" s="48"/>
      <c r="EQ66" s="48"/>
      <c r="ER66" s="48"/>
      <c r="ES66" s="48"/>
      <c r="ET66" s="48"/>
      <c r="EU66" s="46" t="s">
        <v>97</v>
      </c>
      <c r="EV66" s="46" t="s">
        <v>97</v>
      </c>
      <c r="EW66" s="46" t="s">
        <v>97</v>
      </c>
      <c r="EX66" s="46" t="s">
        <v>97</v>
      </c>
      <c r="EY66" s="46" t="s">
        <v>97</v>
      </c>
      <c r="EZ66" s="46" t="s">
        <v>97</v>
      </c>
      <c r="FA66" s="46" t="s">
        <v>97</v>
      </c>
      <c r="FB66" s="46" t="s">
        <v>97</v>
      </c>
      <c r="FC66" s="2">
        <v>4</v>
      </c>
      <c r="FD66" s="2">
        <v>2</v>
      </c>
      <c r="FE66" s="2">
        <v>4</v>
      </c>
      <c r="FF66" s="2">
        <v>2</v>
      </c>
      <c r="FG66" s="2">
        <v>4</v>
      </c>
      <c r="FH66" s="2">
        <v>2</v>
      </c>
      <c r="FI66" s="2">
        <v>4</v>
      </c>
      <c r="FJ66" s="2">
        <v>4</v>
      </c>
      <c r="FK66" s="2">
        <v>4</v>
      </c>
      <c r="FL66" s="63">
        <v>5</v>
      </c>
      <c r="FM66" s="36"/>
      <c r="FN66" s="36"/>
      <c r="FO66" s="36"/>
      <c r="FP66" s="36"/>
      <c r="FQ66" s="36"/>
      <c r="FR66" s="36"/>
      <c r="FS66" s="20"/>
      <c r="FT66" s="46" t="s">
        <v>97</v>
      </c>
      <c r="FU66" s="46" t="s">
        <v>97</v>
      </c>
      <c r="FV66" s="63"/>
      <c r="FW66" s="63"/>
      <c r="FX66" s="63"/>
      <c r="FY66" s="63"/>
      <c r="FZ66" s="63"/>
      <c r="GA66" s="36"/>
      <c r="GB66" s="36"/>
      <c r="GC66" s="36"/>
      <c r="GD66" s="36"/>
      <c r="GE66" s="36"/>
      <c r="GF66" s="36"/>
      <c r="GG66" s="20"/>
      <c r="GH66" s="48"/>
      <c r="GI66" s="48"/>
      <c r="GJ66" s="48"/>
      <c r="GK66" s="48"/>
      <c r="GL66" s="48"/>
      <c r="GM66" s="48"/>
      <c r="GN66" s="157"/>
      <c r="GO66" s="157"/>
      <c r="GP66" s="157"/>
      <c r="GQ66" s="157"/>
      <c r="GR66" s="157"/>
      <c r="GS66" s="157"/>
      <c r="GT66" s="33">
        <f>SUM(C66:GB66)</f>
        <v>35</v>
      </c>
    </row>
    <row r="67" spans="1:202" ht="48.75" thickBot="1" x14ac:dyDescent="0.3">
      <c r="A67" s="123" t="s">
        <v>145</v>
      </c>
      <c r="B67" s="119" t="s">
        <v>146</v>
      </c>
      <c r="C67" s="2"/>
      <c r="D67" s="2"/>
      <c r="E67" s="2"/>
      <c r="F67" s="2"/>
      <c r="G67" s="2"/>
      <c r="H67" s="2"/>
      <c r="I67" s="2"/>
      <c r="J67" s="2"/>
      <c r="K67" s="3"/>
      <c r="L67" s="3"/>
      <c r="M67" s="3"/>
      <c r="N67" s="4"/>
      <c r="O67" s="2"/>
      <c r="P67" s="3"/>
      <c r="Q67" s="3"/>
      <c r="R67" s="3"/>
      <c r="S67" s="3"/>
      <c r="T67" s="45" t="s">
        <v>97</v>
      </c>
      <c r="U67" s="45" t="s">
        <v>97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0"/>
      <c r="AS67" s="20"/>
      <c r="AT67" s="45" t="s">
        <v>97</v>
      </c>
      <c r="AU67" s="45" t="s">
        <v>97</v>
      </c>
      <c r="AV67" s="45" t="s">
        <v>97</v>
      </c>
      <c r="AW67" s="45" t="s">
        <v>97</v>
      </c>
      <c r="AX67" s="45" t="s">
        <v>97</v>
      </c>
      <c r="AY67" s="45" t="s">
        <v>97</v>
      </c>
      <c r="AZ67" s="45" t="s">
        <v>97</v>
      </c>
      <c r="BA67" s="45" t="s">
        <v>97</v>
      </c>
      <c r="BB67" s="45" t="s">
        <v>97</v>
      </c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0"/>
      <c r="BT67" s="45" t="s">
        <v>97</v>
      </c>
      <c r="BU67" s="45" t="s">
        <v>97</v>
      </c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40"/>
      <c r="CK67" s="40"/>
      <c r="CL67" s="40"/>
      <c r="CM67" s="40"/>
      <c r="CN67" s="40"/>
      <c r="CO67" s="40"/>
      <c r="CP67" s="40"/>
      <c r="CQ67" s="43"/>
      <c r="CR67" s="43"/>
      <c r="CS67" s="20"/>
      <c r="CT67" s="45" t="s">
        <v>97</v>
      </c>
      <c r="CU67" s="45" t="s">
        <v>97</v>
      </c>
      <c r="CV67" s="45" t="s">
        <v>97</v>
      </c>
      <c r="CW67" s="45" t="s">
        <v>97</v>
      </c>
      <c r="CX67" s="45" t="s">
        <v>97</v>
      </c>
      <c r="CY67" s="45" t="s">
        <v>97</v>
      </c>
      <c r="CZ67" s="45" t="s">
        <v>97</v>
      </c>
      <c r="DA67" s="45" t="s">
        <v>97</v>
      </c>
      <c r="DB67" s="45" t="s">
        <v>97</v>
      </c>
      <c r="DC67" s="2"/>
      <c r="DD67" s="2"/>
      <c r="DE67" s="2"/>
      <c r="DF67" s="2"/>
      <c r="DG67" s="2"/>
      <c r="DH67" s="2"/>
      <c r="DI67" s="2"/>
      <c r="DJ67" s="2"/>
      <c r="DK67" s="2"/>
      <c r="DL67" s="63"/>
      <c r="DM67" s="63"/>
      <c r="DN67" s="63"/>
      <c r="DO67" s="63"/>
      <c r="DP67" s="63"/>
      <c r="DQ67" s="63"/>
      <c r="DR67" s="63"/>
      <c r="DS67" s="20"/>
      <c r="DT67" s="45" t="s">
        <v>97</v>
      </c>
      <c r="DU67" s="45" t="s">
        <v>97</v>
      </c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36"/>
      <c r="EK67" s="20"/>
      <c r="EL67" s="48"/>
      <c r="EM67" s="48"/>
      <c r="EN67" s="48"/>
      <c r="EO67" s="48"/>
      <c r="EP67" s="48"/>
      <c r="EQ67" s="48"/>
      <c r="ER67" s="48"/>
      <c r="ES67" s="48"/>
      <c r="ET67" s="48"/>
      <c r="EU67" s="46" t="s">
        <v>97</v>
      </c>
      <c r="EV67" s="46" t="s">
        <v>97</v>
      </c>
      <c r="EW67" s="46" t="s">
        <v>97</v>
      </c>
      <c r="EX67" s="46" t="s">
        <v>97</v>
      </c>
      <c r="EY67" s="46" t="s">
        <v>97</v>
      </c>
      <c r="EZ67" s="46" t="s">
        <v>97</v>
      </c>
      <c r="FA67" s="46" t="s">
        <v>97</v>
      </c>
      <c r="FB67" s="46" t="s">
        <v>97</v>
      </c>
      <c r="FC67" s="2">
        <v>2</v>
      </c>
      <c r="FD67" s="2">
        <v>4</v>
      </c>
      <c r="FE67" s="2">
        <v>2</v>
      </c>
      <c r="FF67" s="2">
        <v>4</v>
      </c>
      <c r="FG67" s="2">
        <v>2</v>
      </c>
      <c r="FH67" s="2">
        <v>4</v>
      </c>
      <c r="FI67" s="2">
        <v>4</v>
      </c>
      <c r="FJ67" s="2">
        <v>4</v>
      </c>
      <c r="FK67" s="2">
        <v>4</v>
      </c>
      <c r="FL67" s="63">
        <v>5</v>
      </c>
      <c r="FM67" s="36"/>
      <c r="FN67" s="36"/>
      <c r="FO67" s="36"/>
      <c r="FP67" s="36"/>
      <c r="FQ67" s="36"/>
      <c r="FR67" s="36"/>
      <c r="FS67" s="20"/>
      <c r="FT67" s="46" t="s">
        <v>97</v>
      </c>
      <c r="FU67" s="46" t="s">
        <v>97</v>
      </c>
      <c r="FV67" s="63"/>
      <c r="FW67" s="63"/>
      <c r="FX67" s="63"/>
      <c r="FY67" s="63"/>
      <c r="FZ67" s="63"/>
      <c r="GA67" s="36"/>
      <c r="GB67" s="36"/>
      <c r="GC67" s="36"/>
      <c r="GD67" s="36"/>
      <c r="GE67" s="36"/>
      <c r="GF67" s="36"/>
      <c r="GG67" s="20"/>
      <c r="GH67" s="48"/>
      <c r="GI67" s="48"/>
      <c r="GJ67" s="48"/>
      <c r="GK67" s="48"/>
      <c r="GL67" s="48"/>
      <c r="GM67" s="48"/>
      <c r="GN67" s="157"/>
      <c r="GO67" s="157"/>
      <c r="GP67" s="157"/>
      <c r="GQ67" s="157"/>
      <c r="GR67" s="157"/>
      <c r="GS67" s="157"/>
      <c r="GT67" s="33">
        <f>SUM(C67:GB67)</f>
        <v>35</v>
      </c>
    </row>
    <row r="68" spans="1:202" ht="15.75" thickBot="1" x14ac:dyDescent="0.3">
      <c r="A68" s="124" t="s">
        <v>82</v>
      </c>
      <c r="B68" s="125" t="s">
        <v>72</v>
      </c>
      <c r="C68" s="2"/>
      <c r="D68" s="2"/>
      <c r="E68" s="2"/>
      <c r="F68" s="2"/>
      <c r="G68" s="2"/>
      <c r="H68" s="2"/>
      <c r="I68" s="2"/>
      <c r="J68" s="2"/>
      <c r="K68" s="3"/>
      <c r="L68" s="3"/>
      <c r="M68" s="3"/>
      <c r="N68" s="4"/>
      <c r="O68" s="2"/>
      <c r="P68" s="3"/>
      <c r="Q68" s="3"/>
      <c r="R68" s="3"/>
      <c r="S68" s="3"/>
      <c r="T68" s="45" t="s">
        <v>97</v>
      </c>
      <c r="U68" s="45" t="s">
        <v>97</v>
      </c>
      <c r="V68" s="3"/>
      <c r="W68" s="3"/>
      <c r="X68" s="3"/>
      <c r="Y68" s="3"/>
      <c r="Z68" s="3"/>
      <c r="AA68" s="3"/>
      <c r="AB68" s="3"/>
      <c r="AC68" s="3"/>
      <c r="AD68" s="3"/>
      <c r="AE68" s="3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0"/>
      <c r="AS68" s="20"/>
      <c r="AT68" s="45" t="s">
        <v>97</v>
      </c>
      <c r="AU68" s="45" t="s">
        <v>97</v>
      </c>
      <c r="AV68" s="45" t="s">
        <v>97</v>
      </c>
      <c r="AW68" s="45" t="s">
        <v>97</v>
      </c>
      <c r="AX68" s="45" t="s">
        <v>97</v>
      </c>
      <c r="AY68" s="45" t="s">
        <v>97</v>
      </c>
      <c r="AZ68" s="45" t="s">
        <v>97</v>
      </c>
      <c r="BA68" s="45" t="s">
        <v>97</v>
      </c>
      <c r="BB68" s="45" t="s">
        <v>97</v>
      </c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0"/>
      <c r="BT68" s="45" t="s">
        <v>97</v>
      </c>
      <c r="BU68" s="45" t="s">
        <v>97</v>
      </c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40"/>
      <c r="CK68" s="40"/>
      <c r="CL68" s="40"/>
      <c r="CM68" s="40"/>
      <c r="CN68" s="40"/>
      <c r="CO68" s="40"/>
      <c r="CP68" s="40"/>
      <c r="CQ68" s="43"/>
      <c r="CR68" s="43"/>
      <c r="CS68" s="20"/>
      <c r="CT68" s="45" t="s">
        <v>97</v>
      </c>
      <c r="CU68" s="45" t="s">
        <v>97</v>
      </c>
      <c r="CV68" s="45" t="s">
        <v>97</v>
      </c>
      <c r="CW68" s="45" t="s">
        <v>97</v>
      </c>
      <c r="CX68" s="45" t="s">
        <v>97</v>
      </c>
      <c r="CY68" s="45" t="s">
        <v>97</v>
      </c>
      <c r="CZ68" s="45" t="s">
        <v>97</v>
      </c>
      <c r="DA68" s="45" t="s">
        <v>97</v>
      </c>
      <c r="DB68" s="45" t="s">
        <v>97</v>
      </c>
      <c r="DC68" s="2"/>
      <c r="DD68" s="2"/>
      <c r="DE68" s="2"/>
      <c r="DF68" s="2"/>
      <c r="DG68" s="2"/>
      <c r="DH68" s="2"/>
      <c r="DI68" s="2"/>
      <c r="DJ68" s="2"/>
      <c r="DK68" s="2"/>
      <c r="DL68" s="63"/>
      <c r="DM68" s="63"/>
      <c r="DN68" s="63"/>
      <c r="DO68" s="63"/>
      <c r="DP68" s="63"/>
      <c r="DQ68" s="63"/>
      <c r="DR68" s="63"/>
      <c r="DS68" s="20"/>
      <c r="DT68" s="45" t="s">
        <v>97</v>
      </c>
      <c r="DU68" s="45" t="s">
        <v>97</v>
      </c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36"/>
      <c r="EK68" s="20"/>
      <c r="EL68" s="48"/>
      <c r="EM68" s="48"/>
      <c r="EN68" s="48"/>
      <c r="EO68" s="48"/>
      <c r="EP68" s="48"/>
      <c r="EQ68" s="48"/>
      <c r="ER68" s="48"/>
      <c r="ES68" s="48"/>
      <c r="ET68" s="48"/>
      <c r="EU68" s="46" t="s">
        <v>97</v>
      </c>
      <c r="EV68" s="46" t="s">
        <v>97</v>
      </c>
      <c r="EW68" s="46" t="s">
        <v>97</v>
      </c>
      <c r="EX68" s="46" t="s">
        <v>97</v>
      </c>
      <c r="EY68" s="46" t="s">
        <v>97</v>
      </c>
      <c r="EZ68" s="46" t="s">
        <v>97</v>
      </c>
      <c r="FA68" s="46" t="s">
        <v>97</v>
      </c>
      <c r="FB68" s="46" t="s">
        <v>97</v>
      </c>
      <c r="FC68" s="2"/>
      <c r="FD68" s="2"/>
      <c r="FE68" s="2"/>
      <c r="FF68" s="2"/>
      <c r="FG68" s="2"/>
      <c r="FH68" s="2"/>
      <c r="FI68" s="2"/>
      <c r="FJ68" s="2"/>
      <c r="FK68" s="2"/>
      <c r="FL68" s="63"/>
      <c r="FM68" s="36"/>
      <c r="FN68" s="36"/>
      <c r="FO68" s="36"/>
      <c r="FP68" s="36"/>
      <c r="FQ68" s="36"/>
      <c r="FR68" s="36">
        <v>36</v>
      </c>
      <c r="FS68" s="20"/>
      <c r="FT68" s="46" t="s">
        <v>97</v>
      </c>
      <c r="FU68" s="46" t="s">
        <v>97</v>
      </c>
      <c r="FV68" s="63"/>
      <c r="FW68" s="63"/>
      <c r="FX68" s="63"/>
      <c r="FY68" s="63"/>
      <c r="FZ68" s="63"/>
      <c r="GA68" s="36"/>
      <c r="GB68" s="36"/>
      <c r="GC68" s="36"/>
      <c r="GD68" s="36"/>
      <c r="GE68" s="36"/>
      <c r="GF68" s="36"/>
      <c r="GG68" s="20"/>
      <c r="GH68" s="48"/>
      <c r="GI68" s="48"/>
      <c r="GJ68" s="48"/>
      <c r="GK68" s="48"/>
      <c r="GL68" s="48"/>
      <c r="GM68" s="48"/>
      <c r="GN68" s="157"/>
      <c r="GO68" s="157"/>
      <c r="GP68" s="157"/>
      <c r="GQ68" s="157"/>
      <c r="GR68" s="157"/>
      <c r="GS68" s="157"/>
      <c r="GT68" s="33">
        <f>SUM(C68:GB68)</f>
        <v>36</v>
      </c>
    </row>
    <row r="69" spans="1:202" ht="23.25" thickBot="1" x14ac:dyDescent="0.3">
      <c r="A69" s="2" t="s">
        <v>147</v>
      </c>
      <c r="B69" s="2" t="s">
        <v>148</v>
      </c>
      <c r="C69" s="2"/>
      <c r="D69" s="2"/>
      <c r="E69" s="2"/>
      <c r="F69" s="2"/>
      <c r="G69" s="2"/>
      <c r="H69" s="2"/>
      <c r="I69" s="2"/>
      <c r="J69" s="2"/>
      <c r="K69" s="3"/>
      <c r="L69" s="3"/>
      <c r="M69" s="3"/>
      <c r="N69" s="3"/>
      <c r="O69" s="2"/>
      <c r="P69" s="3"/>
      <c r="Q69" s="3"/>
      <c r="R69" s="3"/>
      <c r="S69" s="3"/>
      <c r="T69" s="45" t="s">
        <v>97</v>
      </c>
      <c r="U69" s="45" t="s">
        <v>97</v>
      </c>
      <c r="V69" s="3"/>
      <c r="W69" s="3"/>
      <c r="X69" s="3"/>
      <c r="Y69" s="3"/>
      <c r="Z69" s="3"/>
      <c r="AA69" s="3"/>
      <c r="AB69" s="3"/>
      <c r="AC69" s="3"/>
      <c r="AD69" s="3"/>
      <c r="AE69" s="3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0"/>
      <c r="AS69" s="20"/>
      <c r="AT69" s="45" t="s">
        <v>97</v>
      </c>
      <c r="AU69" s="45" t="s">
        <v>97</v>
      </c>
      <c r="AV69" s="45" t="s">
        <v>97</v>
      </c>
      <c r="AW69" s="45" t="s">
        <v>97</v>
      </c>
      <c r="AX69" s="45" t="s">
        <v>97</v>
      </c>
      <c r="AY69" s="45" t="s">
        <v>97</v>
      </c>
      <c r="AZ69" s="45" t="s">
        <v>97</v>
      </c>
      <c r="BA69" s="45" t="s">
        <v>97</v>
      </c>
      <c r="BB69" s="45" t="s">
        <v>97</v>
      </c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0"/>
      <c r="BT69" s="45" t="s">
        <v>97</v>
      </c>
      <c r="BU69" s="45" t="s">
        <v>97</v>
      </c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40"/>
      <c r="CK69" s="40"/>
      <c r="CL69" s="40"/>
      <c r="CM69" s="40"/>
      <c r="CN69" s="40"/>
      <c r="CO69" s="40"/>
      <c r="CP69" s="40"/>
      <c r="CQ69" s="43"/>
      <c r="CR69" s="43"/>
      <c r="CS69" s="39"/>
      <c r="CT69" s="45" t="s">
        <v>97</v>
      </c>
      <c r="CU69" s="45" t="s">
        <v>97</v>
      </c>
      <c r="CV69" s="45" t="s">
        <v>97</v>
      </c>
      <c r="CW69" s="45" t="s">
        <v>97</v>
      </c>
      <c r="CX69" s="45" t="s">
        <v>97</v>
      </c>
      <c r="CY69" s="45" t="s">
        <v>97</v>
      </c>
      <c r="CZ69" s="45" t="s">
        <v>97</v>
      </c>
      <c r="DA69" s="45" t="s">
        <v>97</v>
      </c>
      <c r="DB69" s="45" t="s">
        <v>97</v>
      </c>
      <c r="DC69" s="2"/>
      <c r="DD69" s="2"/>
      <c r="DE69" s="2"/>
      <c r="DF69" s="2"/>
      <c r="DG69" s="2"/>
      <c r="DH69" s="2"/>
      <c r="DI69" s="2"/>
      <c r="DJ69" s="2"/>
      <c r="DK69" s="2"/>
      <c r="DL69" s="63"/>
      <c r="DM69" s="63"/>
      <c r="DN69" s="63"/>
      <c r="DO69" s="63"/>
      <c r="DP69" s="63"/>
      <c r="DQ69" s="63"/>
      <c r="DR69" s="63"/>
      <c r="DS69" s="20"/>
      <c r="DT69" s="45" t="s">
        <v>97</v>
      </c>
      <c r="DU69" s="45" t="s">
        <v>97</v>
      </c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36"/>
      <c r="EK69" s="20"/>
      <c r="EL69" s="48"/>
      <c r="EM69" s="48"/>
      <c r="EN69" s="48"/>
      <c r="EO69" s="48"/>
      <c r="EP69" s="48"/>
      <c r="EQ69" s="48"/>
      <c r="ER69" s="48"/>
      <c r="ES69" s="48"/>
      <c r="ET69" s="48"/>
      <c r="EU69" s="46" t="s">
        <v>97</v>
      </c>
      <c r="EV69" s="46" t="s">
        <v>97</v>
      </c>
      <c r="EW69" s="46" t="s">
        <v>97</v>
      </c>
      <c r="EX69" s="46" t="s">
        <v>97</v>
      </c>
      <c r="EY69" s="46" t="s">
        <v>97</v>
      </c>
      <c r="EZ69" s="46" t="s">
        <v>97</v>
      </c>
      <c r="FA69" s="46" t="s">
        <v>97</v>
      </c>
      <c r="FB69" s="46" t="s">
        <v>97</v>
      </c>
      <c r="FC69" s="2"/>
      <c r="FD69" s="2"/>
      <c r="FE69" s="2"/>
      <c r="FF69" s="2"/>
      <c r="FG69" s="2"/>
      <c r="FH69" s="2"/>
      <c r="FI69" s="2"/>
      <c r="FJ69" s="2"/>
      <c r="FK69" s="2"/>
      <c r="FL69" s="63"/>
      <c r="FM69" s="36"/>
      <c r="FN69" s="36"/>
      <c r="FO69" s="36"/>
      <c r="FP69" s="36"/>
      <c r="FQ69" s="36"/>
      <c r="FR69" s="36"/>
      <c r="FS69" s="20"/>
      <c r="FT69" s="46" t="s">
        <v>97</v>
      </c>
      <c r="FU69" s="46" t="s">
        <v>97</v>
      </c>
      <c r="FV69" s="63"/>
      <c r="FW69" s="63"/>
      <c r="FX69" s="63"/>
      <c r="FY69" s="63"/>
      <c r="FZ69" s="63"/>
      <c r="GA69" s="36"/>
      <c r="GB69" s="36"/>
      <c r="GC69" s="36"/>
      <c r="GD69" s="36"/>
      <c r="GE69" s="36"/>
      <c r="GF69" s="36"/>
      <c r="GG69" s="20"/>
      <c r="GH69" s="48"/>
      <c r="GI69" s="48"/>
      <c r="GJ69" s="48">
        <v>36</v>
      </c>
      <c r="GK69" s="48">
        <v>36</v>
      </c>
      <c r="GL69" s="48">
        <v>36</v>
      </c>
      <c r="GM69" s="48">
        <v>36</v>
      </c>
      <c r="GN69" s="157"/>
      <c r="GO69" s="157"/>
      <c r="GP69" s="157"/>
      <c r="GQ69" s="157"/>
      <c r="GR69" s="157"/>
      <c r="GS69" s="157"/>
      <c r="GT69" s="2">
        <f>SUM(GJ69:GM69)</f>
        <v>144</v>
      </c>
    </row>
    <row r="70" spans="1:202" ht="24.75" thickBot="1" x14ac:dyDescent="0.3">
      <c r="A70" s="14" t="s">
        <v>27</v>
      </c>
      <c r="B70" s="14" t="s">
        <v>28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45" t="s">
        <v>97</v>
      </c>
      <c r="U70" s="45" t="s">
        <v>97</v>
      </c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45" t="s">
        <v>97</v>
      </c>
      <c r="AU70" s="45" t="s">
        <v>97</v>
      </c>
      <c r="AV70" s="45" t="s">
        <v>97</v>
      </c>
      <c r="AW70" s="45" t="s">
        <v>97</v>
      </c>
      <c r="AX70" s="45" t="s">
        <v>97</v>
      </c>
      <c r="AY70" s="45" t="s">
        <v>97</v>
      </c>
      <c r="AZ70" s="45" t="s">
        <v>97</v>
      </c>
      <c r="BA70" s="45" t="s">
        <v>97</v>
      </c>
      <c r="BB70" s="45" t="s">
        <v>97</v>
      </c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9"/>
      <c r="BT70" s="45" t="s">
        <v>97</v>
      </c>
      <c r="BU70" s="45" t="s">
        <v>97</v>
      </c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41"/>
      <c r="CK70" s="41"/>
      <c r="CL70" s="41"/>
      <c r="CM70" s="41"/>
      <c r="CN70" s="41"/>
      <c r="CO70" s="41"/>
      <c r="CP70" s="41"/>
      <c r="CQ70" s="43"/>
      <c r="CR70" s="43"/>
      <c r="CS70" s="39"/>
      <c r="CT70" s="45" t="s">
        <v>97</v>
      </c>
      <c r="CU70" s="45" t="s">
        <v>97</v>
      </c>
      <c r="CV70" s="45" t="s">
        <v>97</v>
      </c>
      <c r="CW70" s="45" t="s">
        <v>97</v>
      </c>
      <c r="CX70" s="45" t="s">
        <v>97</v>
      </c>
      <c r="CY70" s="45" t="s">
        <v>97</v>
      </c>
      <c r="CZ70" s="45" t="s">
        <v>97</v>
      </c>
      <c r="DA70" s="45" t="s">
        <v>97</v>
      </c>
      <c r="DB70" s="45" t="s">
        <v>97</v>
      </c>
      <c r="DC70" s="10"/>
      <c r="DD70" s="10"/>
      <c r="DE70" s="10"/>
      <c r="DF70" s="10"/>
      <c r="DG70" s="10"/>
      <c r="DH70" s="10"/>
      <c r="DI70" s="10"/>
      <c r="DJ70" s="10"/>
      <c r="DK70" s="10"/>
      <c r="DL70" s="131"/>
      <c r="DM70" s="131"/>
      <c r="DN70" s="131"/>
      <c r="DO70" s="131"/>
      <c r="DP70" s="131"/>
      <c r="DQ70" s="131"/>
      <c r="DR70" s="131"/>
      <c r="DS70" s="131"/>
      <c r="DT70" s="45" t="s">
        <v>97</v>
      </c>
      <c r="DU70" s="45" t="s">
        <v>97</v>
      </c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38"/>
      <c r="FN70" s="38"/>
      <c r="FO70" s="38"/>
      <c r="FP70" s="38"/>
      <c r="FQ70" s="38"/>
      <c r="FR70" s="38"/>
      <c r="FS70" s="19"/>
      <c r="FT70" s="46" t="s">
        <v>97</v>
      </c>
      <c r="FU70" s="46" t="s">
        <v>97</v>
      </c>
      <c r="FV70" s="62"/>
      <c r="FW70" s="62"/>
      <c r="FX70" s="62"/>
      <c r="FY70" s="62"/>
      <c r="FZ70" s="62"/>
      <c r="GA70" s="38"/>
      <c r="GB70" s="38"/>
      <c r="GC70" s="38"/>
      <c r="GD70" s="38"/>
      <c r="GE70" s="38"/>
      <c r="GF70" s="38"/>
      <c r="GG70" s="19"/>
      <c r="GH70" s="51"/>
      <c r="GI70" s="51"/>
      <c r="GJ70" s="51"/>
      <c r="GK70" s="51"/>
      <c r="GL70" s="51"/>
      <c r="GM70" s="51"/>
      <c r="GN70" s="164">
        <v>36</v>
      </c>
      <c r="GO70" s="164">
        <v>36</v>
      </c>
      <c r="GP70" s="164">
        <v>36</v>
      </c>
      <c r="GQ70" s="164">
        <v>36</v>
      </c>
      <c r="GR70" s="164">
        <v>36</v>
      </c>
      <c r="GS70" s="164">
        <v>36</v>
      </c>
      <c r="GT70" s="2">
        <f>SUM(GN70:GS70)</f>
        <v>216</v>
      </c>
    </row>
    <row r="71" spans="1:202" ht="47.25" customHeight="1" thickBot="1" x14ac:dyDescent="0.3">
      <c r="A71" s="15"/>
      <c r="B71" s="15" t="s">
        <v>31</v>
      </c>
      <c r="C71" s="6">
        <f>SUM(C7,C24,C31,C34,C46,C69,C70)</f>
        <v>36</v>
      </c>
      <c r="D71" s="6">
        <f t="shared" ref="D71:BO71" si="668">SUM(D7,D24,D31,D34,D46,D69,D70)</f>
        <v>36</v>
      </c>
      <c r="E71" s="6">
        <f t="shared" si="668"/>
        <v>36</v>
      </c>
      <c r="F71" s="6">
        <f t="shared" si="668"/>
        <v>36</v>
      </c>
      <c r="G71" s="6">
        <f t="shared" si="668"/>
        <v>36</v>
      </c>
      <c r="H71" s="6">
        <f t="shared" si="668"/>
        <v>36</v>
      </c>
      <c r="I71" s="6">
        <f t="shared" si="668"/>
        <v>36</v>
      </c>
      <c r="J71" s="6">
        <f t="shared" si="668"/>
        <v>36</v>
      </c>
      <c r="K71" s="6">
        <f t="shared" si="668"/>
        <v>36</v>
      </c>
      <c r="L71" s="6">
        <f t="shared" si="668"/>
        <v>36</v>
      </c>
      <c r="M71" s="6">
        <f t="shared" si="668"/>
        <v>36</v>
      </c>
      <c r="N71" s="6">
        <f t="shared" si="668"/>
        <v>36</v>
      </c>
      <c r="O71" s="6">
        <f t="shared" si="668"/>
        <v>36</v>
      </c>
      <c r="P71" s="6">
        <f t="shared" si="668"/>
        <v>36</v>
      </c>
      <c r="Q71" s="6">
        <f t="shared" si="668"/>
        <v>36</v>
      </c>
      <c r="R71" s="6">
        <f t="shared" si="668"/>
        <v>36</v>
      </c>
      <c r="S71" s="6">
        <f t="shared" si="668"/>
        <v>36</v>
      </c>
      <c r="T71" s="6">
        <f t="shared" si="668"/>
        <v>0</v>
      </c>
      <c r="U71" s="6">
        <f t="shared" si="668"/>
        <v>0</v>
      </c>
      <c r="V71" s="6">
        <f t="shared" si="668"/>
        <v>36</v>
      </c>
      <c r="W71" s="6">
        <f t="shared" si="668"/>
        <v>36</v>
      </c>
      <c r="X71" s="6">
        <f t="shared" si="668"/>
        <v>36</v>
      </c>
      <c r="Y71" s="6">
        <f t="shared" si="668"/>
        <v>36</v>
      </c>
      <c r="Z71" s="6">
        <f t="shared" si="668"/>
        <v>36</v>
      </c>
      <c r="AA71" s="6">
        <f t="shared" si="668"/>
        <v>36</v>
      </c>
      <c r="AB71" s="6">
        <f t="shared" si="668"/>
        <v>36</v>
      </c>
      <c r="AC71" s="6">
        <f t="shared" si="668"/>
        <v>36</v>
      </c>
      <c r="AD71" s="6">
        <f t="shared" si="668"/>
        <v>36</v>
      </c>
      <c r="AE71" s="6">
        <f t="shared" si="668"/>
        <v>36</v>
      </c>
      <c r="AF71" s="6">
        <f t="shared" si="668"/>
        <v>36</v>
      </c>
      <c r="AG71" s="6">
        <f t="shared" si="668"/>
        <v>36</v>
      </c>
      <c r="AH71" s="6">
        <f t="shared" si="668"/>
        <v>36</v>
      </c>
      <c r="AI71" s="6">
        <f t="shared" si="668"/>
        <v>36</v>
      </c>
      <c r="AJ71" s="6">
        <f t="shared" si="668"/>
        <v>36</v>
      </c>
      <c r="AK71" s="6">
        <f t="shared" si="668"/>
        <v>36</v>
      </c>
      <c r="AL71" s="6">
        <f t="shared" si="668"/>
        <v>36</v>
      </c>
      <c r="AM71" s="6">
        <f t="shared" si="668"/>
        <v>36</v>
      </c>
      <c r="AN71" s="6">
        <f t="shared" si="668"/>
        <v>36</v>
      </c>
      <c r="AO71" s="6">
        <f t="shared" si="668"/>
        <v>36</v>
      </c>
      <c r="AP71" s="6">
        <f t="shared" si="668"/>
        <v>36</v>
      </c>
      <c r="AQ71" s="6">
        <f t="shared" si="668"/>
        <v>36</v>
      </c>
      <c r="AR71" s="6">
        <f t="shared" si="668"/>
        <v>36</v>
      </c>
      <c r="AS71" s="6">
        <f t="shared" si="668"/>
        <v>36</v>
      </c>
      <c r="AT71" s="6">
        <f t="shared" si="668"/>
        <v>0</v>
      </c>
      <c r="AU71" s="6">
        <f t="shared" si="668"/>
        <v>0</v>
      </c>
      <c r="AV71" s="6">
        <f t="shared" si="668"/>
        <v>0</v>
      </c>
      <c r="AW71" s="6">
        <f t="shared" si="668"/>
        <v>0</v>
      </c>
      <c r="AX71" s="6">
        <f t="shared" si="668"/>
        <v>0</v>
      </c>
      <c r="AY71" s="6">
        <f t="shared" si="668"/>
        <v>0</v>
      </c>
      <c r="AZ71" s="6">
        <f t="shared" si="668"/>
        <v>0</v>
      </c>
      <c r="BA71" s="6">
        <f t="shared" si="668"/>
        <v>0</v>
      </c>
      <c r="BB71" s="6">
        <f t="shared" si="668"/>
        <v>0</v>
      </c>
      <c r="BC71" s="6">
        <f t="shared" si="668"/>
        <v>36</v>
      </c>
      <c r="BD71" s="6">
        <f t="shared" si="668"/>
        <v>36</v>
      </c>
      <c r="BE71" s="6">
        <f t="shared" si="668"/>
        <v>36</v>
      </c>
      <c r="BF71" s="6">
        <f t="shared" si="668"/>
        <v>36</v>
      </c>
      <c r="BG71" s="6">
        <f t="shared" si="668"/>
        <v>36</v>
      </c>
      <c r="BH71" s="6">
        <f t="shared" si="668"/>
        <v>36</v>
      </c>
      <c r="BI71" s="6">
        <f t="shared" si="668"/>
        <v>36</v>
      </c>
      <c r="BJ71" s="6">
        <f t="shared" si="668"/>
        <v>36</v>
      </c>
      <c r="BK71" s="6">
        <f t="shared" si="668"/>
        <v>36</v>
      </c>
      <c r="BL71" s="6">
        <f t="shared" si="668"/>
        <v>36</v>
      </c>
      <c r="BM71" s="6">
        <f t="shared" si="668"/>
        <v>36</v>
      </c>
      <c r="BN71" s="6">
        <f t="shared" si="668"/>
        <v>36</v>
      </c>
      <c r="BO71" s="6">
        <f t="shared" si="668"/>
        <v>36</v>
      </c>
      <c r="BP71" s="6">
        <f t="shared" ref="BP71:EA71" si="669">SUM(BP7,BP24,BP31,BP34,BP46,BP69,BP70)</f>
        <v>36</v>
      </c>
      <c r="BQ71" s="6">
        <f t="shared" si="669"/>
        <v>36</v>
      </c>
      <c r="BR71" s="6">
        <f t="shared" si="669"/>
        <v>36</v>
      </c>
      <c r="BS71" s="6">
        <f t="shared" si="669"/>
        <v>36</v>
      </c>
      <c r="BT71" s="6">
        <f t="shared" si="669"/>
        <v>0</v>
      </c>
      <c r="BU71" s="6">
        <f t="shared" si="669"/>
        <v>0</v>
      </c>
      <c r="BV71" s="6">
        <f t="shared" si="669"/>
        <v>36</v>
      </c>
      <c r="BW71" s="6">
        <f t="shared" si="669"/>
        <v>36</v>
      </c>
      <c r="BX71" s="6">
        <f t="shared" si="669"/>
        <v>36</v>
      </c>
      <c r="BY71" s="6">
        <f t="shared" si="669"/>
        <v>36</v>
      </c>
      <c r="BZ71" s="6">
        <f t="shared" si="669"/>
        <v>36</v>
      </c>
      <c r="CA71" s="6">
        <f t="shared" si="669"/>
        <v>36</v>
      </c>
      <c r="CB71" s="6">
        <f t="shared" si="669"/>
        <v>36</v>
      </c>
      <c r="CC71" s="6">
        <f t="shared" si="669"/>
        <v>36</v>
      </c>
      <c r="CD71" s="6">
        <f t="shared" si="669"/>
        <v>36</v>
      </c>
      <c r="CE71" s="6">
        <f t="shared" si="669"/>
        <v>36</v>
      </c>
      <c r="CF71" s="6">
        <f t="shared" si="669"/>
        <v>36</v>
      </c>
      <c r="CG71" s="6">
        <f t="shared" si="669"/>
        <v>36</v>
      </c>
      <c r="CH71" s="6">
        <f t="shared" si="669"/>
        <v>36</v>
      </c>
      <c r="CI71" s="6">
        <f t="shared" si="669"/>
        <v>36</v>
      </c>
      <c r="CJ71" s="6">
        <f t="shared" si="669"/>
        <v>36</v>
      </c>
      <c r="CK71" s="6">
        <f t="shared" si="669"/>
        <v>36</v>
      </c>
      <c r="CL71" s="6">
        <f t="shared" si="669"/>
        <v>36</v>
      </c>
      <c r="CM71" s="6">
        <f t="shared" si="669"/>
        <v>36</v>
      </c>
      <c r="CN71" s="6">
        <f t="shared" si="669"/>
        <v>36</v>
      </c>
      <c r="CO71" s="6">
        <f t="shared" si="669"/>
        <v>36</v>
      </c>
      <c r="CP71" s="6">
        <f t="shared" si="669"/>
        <v>36</v>
      </c>
      <c r="CQ71" s="6">
        <f t="shared" si="669"/>
        <v>36</v>
      </c>
      <c r="CR71" s="6">
        <f t="shared" si="669"/>
        <v>36</v>
      </c>
      <c r="CS71" s="6">
        <f t="shared" si="669"/>
        <v>36</v>
      </c>
      <c r="CT71" s="6">
        <f t="shared" si="669"/>
        <v>0</v>
      </c>
      <c r="CU71" s="6">
        <f t="shared" si="669"/>
        <v>0</v>
      </c>
      <c r="CV71" s="6">
        <f t="shared" si="669"/>
        <v>0</v>
      </c>
      <c r="CW71" s="6">
        <f t="shared" si="669"/>
        <v>0</v>
      </c>
      <c r="CX71" s="6">
        <f t="shared" si="669"/>
        <v>0</v>
      </c>
      <c r="CY71" s="6">
        <f t="shared" si="669"/>
        <v>0</v>
      </c>
      <c r="CZ71" s="6">
        <f t="shared" si="669"/>
        <v>0</v>
      </c>
      <c r="DA71" s="6">
        <f t="shared" si="669"/>
        <v>0</v>
      </c>
      <c r="DB71" s="6">
        <f t="shared" si="669"/>
        <v>0</v>
      </c>
      <c r="DC71" s="6">
        <f t="shared" si="669"/>
        <v>36</v>
      </c>
      <c r="DD71" s="6">
        <f t="shared" si="669"/>
        <v>36</v>
      </c>
      <c r="DE71" s="6">
        <f t="shared" si="669"/>
        <v>36</v>
      </c>
      <c r="DF71" s="6">
        <f t="shared" si="669"/>
        <v>36</v>
      </c>
      <c r="DG71" s="6">
        <f t="shared" si="669"/>
        <v>36</v>
      </c>
      <c r="DH71" s="6">
        <f t="shared" si="669"/>
        <v>36</v>
      </c>
      <c r="DI71" s="6">
        <f t="shared" si="669"/>
        <v>36</v>
      </c>
      <c r="DJ71" s="6">
        <f t="shared" si="669"/>
        <v>36</v>
      </c>
      <c r="DK71" s="6">
        <f t="shared" si="669"/>
        <v>36</v>
      </c>
      <c r="DL71" s="6">
        <f t="shared" si="669"/>
        <v>36</v>
      </c>
      <c r="DM71" s="6">
        <f t="shared" si="669"/>
        <v>36</v>
      </c>
      <c r="DN71" s="6">
        <f t="shared" si="669"/>
        <v>36</v>
      </c>
      <c r="DO71" s="6">
        <f t="shared" si="669"/>
        <v>36</v>
      </c>
      <c r="DP71" s="6">
        <f>SUM(DP7,DP24,DP31,DP34,DP46,DP69,DP70)</f>
        <v>36</v>
      </c>
      <c r="DQ71" s="6">
        <f t="shared" ref="DQ71" si="670">SUM(DQ7,DQ24,DQ31,DQ34,DQ46,DQ69,DQ70)</f>
        <v>36</v>
      </c>
      <c r="DR71" s="6">
        <f t="shared" si="669"/>
        <v>36</v>
      </c>
      <c r="DS71" s="6">
        <f t="shared" si="669"/>
        <v>36</v>
      </c>
      <c r="DT71" s="6">
        <f t="shared" si="669"/>
        <v>0</v>
      </c>
      <c r="DU71" s="6">
        <f t="shared" si="669"/>
        <v>0</v>
      </c>
      <c r="DV71" s="6">
        <f t="shared" si="669"/>
        <v>36</v>
      </c>
      <c r="DW71" s="6">
        <f t="shared" si="669"/>
        <v>36</v>
      </c>
      <c r="DX71" s="6">
        <f t="shared" si="669"/>
        <v>36</v>
      </c>
      <c r="DY71" s="6">
        <f t="shared" si="669"/>
        <v>36</v>
      </c>
      <c r="DZ71" s="6">
        <f t="shared" si="669"/>
        <v>36</v>
      </c>
      <c r="EA71" s="6">
        <f t="shared" si="669"/>
        <v>36</v>
      </c>
      <c r="EB71" s="6">
        <f t="shared" ref="EB71:GM71" si="671">SUM(EB7,EB24,EB31,EB34,EB46,EB69,EB70)</f>
        <v>36</v>
      </c>
      <c r="EC71" s="6">
        <f t="shared" si="671"/>
        <v>36</v>
      </c>
      <c r="ED71" s="6">
        <f t="shared" si="671"/>
        <v>36</v>
      </c>
      <c r="EE71" s="6">
        <f t="shared" si="671"/>
        <v>36</v>
      </c>
      <c r="EF71" s="6">
        <f t="shared" si="671"/>
        <v>36</v>
      </c>
      <c r="EG71" s="6">
        <f t="shared" si="671"/>
        <v>36</v>
      </c>
      <c r="EH71" s="6">
        <f t="shared" si="671"/>
        <v>36</v>
      </c>
      <c r="EI71" s="6">
        <f t="shared" si="671"/>
        <v>36</v>
      </c>
      <c r="EJ71" s="6">
        <f t="shared" si="671"/>
        <v>36</v>
      </c>
      <c r="EK71" s="6">
        <f t="shared" si="671"/>
        <v>36</v>
      </c>
      <c r="EL71" s="6">
        <f t="shared" si="671"/>
        <v>36</v>
      </c>
      <c r="EM71" s="6">
        <f t="shared" si="671"/>
        <v>36</v>
      </c>
      <c r="EN71" s="6">
        <f t="shared" si="671"/>
        <v>36</v>
      </c>
      <c r="EO71" s="6">
        <f t="shared" si="671"/>
        <v>36</v>
      </c>
      <c r="EP71" s="6">
        <f t="shared" si="671"/>
        <v>36</v>
      </c>
      <c r="EQ71" s="6">
        <f t="shared" si="671"/>
        <v>36</v>
      </c>
      <c r="ER71" s="6">
        <f t="shared" si="671"/>
        <v>36</v>
      </c>
      <c r="ES71" s="6">
        <f t="shared" si="671"/>
        <v>36</v>
      </c>
      <c r="ET71" s="6">
        <f t="shared" si="671"/>
        <v>36</v>
      </c>
      <c r="EU71" s="6">
        <f t="shared" si="671"/>
        <v>0</v>
      </c>
      <c r="EV71" s="6">
        <f t="shared" si="671"/>
        <v>0</v>
      </c>
      <c r="EW71" s="6">
        <f t="shared" si="671"/>
        <v>0</v>
      </c>
      <c r="EX71" s="6">
        <f t="shared" si="671"/>
        <v>0</v>
      </c>
      <c r="EY71" s="6">
        <f t="shared" si="671"/>
        <v>0</v>
      </c>
      <c r="EZ71" s="6">
        <f t="shared" si="671"/>
        <v>0</v>
      </c>
      <c r="FA71" s="6">
        <f t="shared" si="671"/>
        <v>0</v>
      </c>
      <c r="FB71" s="6">
        <f t="shared" si="671"/>
        <v>0</v>
      </c>
      <c r="FC71" s="6">
        <f t="shared" si="671"/>
        <v>36</v>
      </c>
      <c r="FD71" s="6">
        <f t="shared" si="671"/>
        <v>36</v>
      </c>
      <c r="FE71" s="6">
        <f t="shared" si="671"/>
        <v>36</v>
      </c>
      <c r="FF71" s="6">
        <f t="shared" si="671"/>
        <v>36</v>
      </c>
      <c r="FG71" s="6">
        <f t="shared" si="671"/>
        <v>36</v>
      </c>
      <c r="FH71" s="6">
        <f t="shared" si="671"/>
        <v>36</v>
      </c>
      <c r="FI71" s="6">
        <f t="shared" si="671"/>
        <v>36</v>
      </c>
      <c r="FJ71" s="6">
        <f t="shared" si="671"/>
        <v>36</v>
      </c>
      <c r="FK71" s="6">
        <f t="shared" si="671"/>
        <v>36</v>
      </c>
      <c r="FL71" s="6">
        <f t="shared" si="671"/>
        <v>36</v>
      </c>
      <c r="FM71" s="6">
        <f t="shared" si="671"/>
        <v>36</v>
      </c>
      <c r="FN71" s="6">
        <f t="shared" si="671"/>
        <v>36</v>
      </c>
      <c r="FO71" s="6">
        <f t="shared" si="671"/>
        <v>36</v>
      </c>
      <c r="FP71" s="6">
        <f t="shared" si="671"/>
        <v>36</v>
      </c>
      <c r="FQ71" s="6">
        <f t="shared" si="671"/>
        <v>36</v>
      </c>
      <c r="FR71" s="6">
        <f t="shared" si="671"/>
        <v>36</v>
      </c>
      <c r="FS71" s="6">
        <f t="shared" si="671"/>
        <v>36</v>
      </c>
      <c r="FT71" s="6">
        <f t="shared" si="671"/>
        <v>0</v>
      </c>
      <c r="FU71" s="6">
        <f t="shared" si="671"/>
        <v>0</v>
      </c>
      <c r="FV71" s="6">
        <f t="shared" si="671"/>
        <v>36</v>
      </c>
      <c r="FW71" s="6">
        <f t="shared" si="671"/>
        <v>36</v>
      </c>
      <c r="FX71" s="6">
        <f t="shared" si="671"/>
        <v>36</v>
      </c>
      <c r="FY71" s="6">
        <f t="shared" si="671"/>
        <v>36</v>
      </c>
      <c r="FZ71" s="6">
        <f t="shared" si="671"/>
        <v>36</v>
      </c>
      <c r="GA71" s="6">
        <f t="shared" si="671"/>
        <v>36</v>
      </c>
      <c r="GB71" s="6">
        <f t="shared" si="671"/>
        <v>36</v>
      </c>
      <c r="GC71" s="6">
        <f t="shared" si="671"/>
        <v>36</v>
      </c>
      <c r="GD71" s="6">
        <f t="shared" si="671"/>
        <v>36</v>
      </c>
      <c r="GE71" s="6">
        <f t="shared" si="671"/>
        <v>36</v>
      </c>
      <c r="GF71" s="6">
        <f t="shared" si="671"/>
        <v>36</v>
      </c>
      <c r="GG71" s="6">
        <f t="shared" si="671"/>
        <v>36</v>
      </c>
      <c r="GH71" s="6">
        <f t="shared" ref="GH71" si="672">SUM(GH7,GH24,GH31,GH34,GH46,GH69,GH70)</f>
        <v>36</v>
      </c>
      <c r="GI71" s="6">
        <f t="shared" ref="GI71" si="673">SUM(GI7,GI24,GI31,GI34,GI46,GI69,GI70)</f>
        <v>36</v>
      </c>
      <c r="GJ71" s="6">
        <f t="shared" si="671"/>
        <v>36</v>
      </c>
      <c r="GK71" s="6">
        <f t="shared" si="671"/>
        <v>36</v>
      </c>
      <c r="GL71" s="6">
        <f t="shared" si="671"/>
        <v>36</v>
      </c>
      <c r="GM71" s="6">
        <f t="shared" si="671"/>
        <v>36</v>
      </c>
      <c r="GN71" s="6">
        <f t="shared" ref="GN71:GS71" si="674">SUM(GN7,GN24,GN31,GN34,GN46,GN69,GN70)</f>
        <v>36</v>
      </c>
      <c r="GO71" s="6">
        <f t="shared" si="674"/>
        <v>36</v>
      </c>
      <c r="GP71" s="6">
        <f t="shared" si="674"/>
        <v>36</v>
      </c>
      <c r="GQ71" s="6">
        <f t="shared" si="674"/>
        <v>36</v>
      </c>
      <c r="GR71" s="6">
        <f t="shared" si="674"/>
        <v>36</v>
      </c>
      <c r="GS71" s="6">
        <f t="shared" si="674"/>
        <v>36</v>
      </c>
      <c r="GT71" s="6">
        <f>SUM(GT7,GT24,GT31,GT34,GT46,GT69,GT70)</f>
        <v>5940</v>
      </c>
    </row>
    <row r="72" spans="1:202" x14ac:dyDescent="0.25">
      <c r="T72" s="34" t="s">
        <v>105</v>
      </c>
      <c r="AT72" s="34" t="s">
        <v>106</v>
      </c>
      <c r="BT72" s="34" t="s">
        <v>107</v>
      </c>
      <c r="CS72" t="s">
        <v>108</v>
      </c>
      <c r="DS72" t="s">
        <v>109</v>
      </c>
      <c r="ET72" t="s">
        <v>149</v>
      </c>
      <c r="FS72" t="s">
        <v>150</v>
      </c>
      <c r="GG72" t="s">
        <v>151</v>
      </c>
    </row>
  </sheetData>
  <protectedRanges>
    <protectedRange algorithmName="SHA-512" hashValue="/RWHMH1Q39maJPWxmuWennWjOz1T2Ni+t2D7BRtPV1U3c34xC5cjiouVcGb+dWF0qM4BtXsimnlfktkN8EniJg==" saltValue="978lbKnoy8awH6np0hnHuA==" spinCount="100000" sqref="A69 A45" name="Диапазон3_5_1_1"/>
  </protectedRanges>
  <mergeCells count="54">
    <mergeCell ref="BC3:GS3"/>
    <mergeCell ref="GD2:GF2"/>
    <mergeCell ref="GH2:GJ2"/>
    <mergeCell ref="GL2:GN2"/>
    <mergeCell ref="GP2:GS2"/>
    <mergeCell ref="BC5:GB5"/>
    <mergeCell ref="C5:AS5"/>
    <mergeCell ref="CB2:CD2"/>
    <mergeCell ref="DD2:DF2"/>
    <mergeCell ref="DP2:DS2"/>
    <mergeCell ref="EC2:EE2"/>
    <mergeCell ref="DY2:EA2"/>
    <mergeCell ref="DU2:DW2"/>
    <mergeCell ref="CY2:DB2"/>
    <mergeCell ref="CK2:CN2"/>
    <mergeCell ref="CF2:CI2"/>
    <mergeCell ref="C3:AS3"/>
    <mergeCell ref="AY2:BB2"/>
    <mergeCell ref="FV2:FX2"/>
    <mergeCell ref="FR2:FT2"/>
    <mergeCell ref="GT1:GT6"/>
    <mergeCell ref="A1:GB1"/>
    <mergeCell ref="P2:S2"/>
    <mergeCell ref="U2:W2"/>
    <mergeCell ref="BP2:BS2"/>
    <mergeCell ref="BD2:BF2"/>
    <mergeCell ref="BH2:BJ2"/>
    <mergeCell ref="BL2:BN2"/>
    <mergeCell ref="BX2:BZ2"/>
    <mergeCell ref="AB2:AD2"/>
    <mergeCell ref="AO2:AR2"/>
    <mergeCell ref="AT2:AW2"/>
    <mergeCell ref="EQ2:ES2"/>
    <mergeCell ref="EG2:EJ2"/>
    <mergeCell ref="EL2:EO2"/>
    <mergeCell ref="CP2:CS2"/>
    <mergeCell ref="A2:A6"/>
    <mergeCell ref="B2:B6"/>
    <mergeCell ref="D2:F2"/>
    <mergeCell ref="H2:J2"/>
    <mergeCell ref="L2:N2"/>
    <mergeCell ref="X2:Z2"/>
    <mergeCell ref="DH2:DJ2"/>
    <mergeCell ref="DL2:DN2"/>
    <mergeCell ref="FZ2:GB2"/>
    <mergeCell ref="AF2:AH2"/>
    <mergeCell ref="AJ2:AM2"/>
    <mergeCell ref="BU2:BW2"/>
    <mergeCell ref="FM2:FP2"/>
    <mergeCell ref="FC2:FF2"/>
    <mergeCell ref="CT2:CW2"/>
    <mergeCell ref="EU2:EW2"/>
    <mergeCell ref="EY2:FB2"/>
    <mergeCell ref="FH2:FK2"/>
  </mergeCells>
  <conditionalFormatting sqref="A31">
    <cfRule type="expression" dxfId="44" priority="118" stopIfTrue="1">
      <formula>#REF!=1</formula>
    </cfRule>
  </conditionalFormatting>
  <conditionalFormatting sqref="B31">
    <cfRule type="expression" dxfId="43" priority="116" stopIfTrue="1">
      <formula>#REF!&gt;0</formula>
    </cfRule>
    <cfRule type="expression" dxfId="42" priority="117" stopIfTrue="1">
      <formula>#REF!&gt;0</formula>
    </cfRule>
  </conditionalFormatting>
  <conditionalFormatting sqref="A34">
    <cfRule type="expression" dxfId="41" priority="115" stopIfTrue="1">
      <formula>#REF!=1</formula>
    </cfRule>
  </conditionalFormatting>
  <conditionalFormatting sqref="B34">
    <cfRule type="expression" dxfId="40" priority="113" stopIfTrue="1">
      <formula>#REF!&gt;0</formula>
    </cfRule>
    <cfRule type="expression" dxfId="39" priority="114" stopIfTrue="1">
      <formula>#REF!&gt;0</formula>
    </cfRule>
  </conditionalFormatting>
  <conditionalFormatting sqref="A46">
    <cfRule type="expression" dxfId="38" priority="95" stopIfTrue="1">
      <formula>#REF!=1</formula>
    </cfRule>
  </conditionalFormatting>
  <conditionalFormatting sqref="B46">
    <cfRule type="expression" dxfId="37" priority="93" stopIfTrue="1">
      <formula>#REF!&gt;0</formula>
    </cfRule>
    <cfRule type="expression" dxfId="36" priority="94" stopIfTrue="1">
      <formula>#REF!&gt;0</formula>
    </cfRule>
  </conditionalFormatting>
  <conditionalFormatting sqref="A35:A45">
    <cfRule type="expression" dxfId="35" priority="36" stopIfTrue="1">
      <formula>#REF!=1</formula>
    </cfRule>
  </conditionalFormatting>
  <conditionalFormatting sqref="B35:B45">
    <cfRule type="expression" dxfId="34" priority="34" stopIfTrue="1">
      <formula>#REF!&gt;0</formula>
    </cfRule>
    <cfRule type="expression" dxfId="33" priority="35" stopIfTrue="1">
      <formula>#REF!&gt;0</formula>
    </cfRule>
  </conditionalFormatting>
  <conditionalFormatting sqref="B35:B45">
    <cfRule type="expression" dxfId="32" priority="32" stopIfTrue="1">
      <formula>#REF!&gt;0</formula>
    </cfRule>
    <cfRule type="expression" dxfId="31" priority="33" stopIfTrue="1">
      <formula>#REF!&gt;0</formula>
    </cfRule>
  </conditionalFormatting>
  <conditionalFormatting sqref="A47 A53:A54">
    <cfRule type="expression" dxfId="30" priority="31" stopIfTrue="1">
      <formula>#REF!=1</formula>
    </cfRule>
  </conditionalFormatting>
  <conditionalFormatting sqref="B47">
    <cfRule type="expression" dxfId="29" priority="29" stopIfTrue="1">
      <formula>#REF!&gt;0</formula>
    </cfRule>
    <cfRule type="expression" dxfId="28" priority="30" stopIfTrue="1">
      <formula>#REF!&gt;0</formula>
    </cfRule>
  </conditionalFormatting>
  <conditionalFormatting sqref="B47">
    <cfRule type="expression" dxfId="27" priority="27" stopIfTrue="1">
      <formula>#REF!&gt;0</formula>
    </cfRule>
    <cfRule type="expression" dxfId="26" priority="28" stopIfTrue="1">
      <formula>#REF!&gt;0</formula>
    </cfRule>
  </conditionalFormatting>
  <conditionalFormatting sqref="B48:B54">
    <cfRule type="expression" dxfId="25" priority="25" stopIfTrue="1">
      <formula>#REF!&gt;0</formula>
    </cfRule>
    <cfRule type="expression" dxfId="24" priority="26" stopIfTrue="1">
      <formula>#REF!&gt;0</formula>
    </cfRule>
  </conditionalFormatting>
  <conditionalFormatting sqref="A48:A52">
    <cfRule type="expression" dxfId="23" priority="23" stopIfTrue="1">
      <formula>#REF!&gt;0</formula>
    </cfRule>
    <cfRule type="expression" dxfId="22" priority="24" stopIfTrue="1">
      <formula>#REF!&gt;0</formula>
    </cfRule>
  </conditionalFormatting>
  <conditionalFormatting sqref="A55:A57">
    <cfRule type="expression" dxfId="21" priority="22" stopIfTrue="1">
      <formula>#REF!=1</formula>
    </cfRule>
  </conditionalFormatting>
  <conditionalFormatting sqref="B56:B57">
    <cfRule type="expression" dxfId="20" priority="20" stopIfTrue="1">
      <formula>#REF!&gt;0</formula>
    </cfRule>
    <cfRule type="expression" dxfId="19" priority="21" stopIfTrue="1">
      <formula>#REF!&gt;0</formula>
    </cfRule>
  </conditionalFormatting>
  <conditionalFormatting sqref="B55">
    <cfRule type="expression" dxfId="18" priority="18" stopIfTrue="1">
      <formula>#REF!&gt;0</formula>
    </cfRule>
    <cfRule type="expression" dxfId="17" priority="19" stopIfTrue="1">
      <formula>#REF!&gt;0</formula>
    </cfRule>
  </conditionalFormatting>
  <conditionalFormatting sqref="B55">
    <cfRule type="expression" dxfId="16" priority="16" stopIfTrue="1">
      <formula>#REF!&gt;0</formula>
    </cfRule>
    <cfRule type="expression" dxfId="15" priority="17" stopIfTrue="1">
      <formula>#REF!&gt;0</formula>
    </cfRule>
  </conditionalFormatting>
  <conditionalFormatting sqref="A58:A61">
    <cfRule type="expression" dxfId="14" priority="15" stopIfTrue="1">
      <formula>#REF!=1</formula>
    </cfRule>
  </conditionalFormatting>
  <conditionalFormatting sqref="B58:B61">
    <cfRule type="expression" dxfId="13" priority="13" stopIfTrue="1">
      <formula>#REF!&gt;0</formula>
    </cfRule>
    <cfRule type="expression" dxfId="12" priority="14" stopIfTrue="1">
      <formula>#REF!&gt;0</formula>
    </cfRule>
  </conditionalFormatting>
  <conditionalFormatting sqref="A62:A64">
    <cfRule type="expression" dxfId="11" priority="12" stopIfTrue="1">
      <formula>#REF!=1</formula>
    </cfRule>
  </conditionalFormatting>
  <conditionalFormatting sqref="B62">
    <cfRule type="expression" dxfId="10" priority="10" stopIfTrue="1">
      <formula>#REF!&gt;0</formula>
    </cfRule>
    <cfRule type="expression" dxfId="9" priority="11" stopIfTrue="1">
      <formula>#REF!&gt;0</formula>
    </cfRule>
  </conditionalFormatting>
  <conditionalFormatting sqref="B63:B64">
    <cfRule type="expression" dxfId="8" priority="8" stopIfTrue="1">
      <formula>#REF!&gt;0</formula>
    </cfRule>
    <cfRule type="expression" dxfId="7" priority="9" stopIfTrue="1">
      <formula>#REF!&gt;0</formula>
    </cfRule>
  </conditionalFormatting>
  <conditionalFormatting sqref="A65">
    <cfRule type="expression" dxfId="6" priority="7" stopIfTrue="1">
      <formula>#REF!=1</formula>
    </cfRule>
  </conditionalFormatting>
  <conditionalFormatting sqref="B65:B67">
    <cfRule type="expression" dxfId="5" priority="5" stopIfTrue="1">
      <formula>#REF!&gt;0</formula>
    </cfRule>
    <cfRule type="expression" dxfId="4" priority="6" stopIfTrue="1">
      <formula>#REF!&gt;0</formula>
    </cfRule>
  </conditionalFormatting>
  <conditionalFormatting sqref="B65:B68">
    <cfRule type="expression" dxfId="3" priority="3" stopIfTrue="1">
      <formula>#REF!&gt;0</formula>
    </cfRule>
    <cfRule type="expression" dxfId="2" priority="4" stopIfTrue="1">
      <formula>#REF!&gt;0</formula>
    </cfRule>
  </conditionalFormatting>
  <conditionalFormatting sqref="A66:A67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chinyaeva</cp:lastModifiedBy>
  <dcterms:created xsi:type="dcterms:W3CDTF">2022-11-02T06:48:06Z</dcterms:created>
  <dcterms:modified xsi:type="dcterms:W3CDTF">2024-02-13T08:21:51Z</dcterms:modified>
</cp:coreProperties>
</file>