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09.02.06 CА\"/>
    </mc:Choice>
  </mc:AlternateContent>
  <xr:revisionPtr revIDLastSave="0" documentId="13_ncr:1_{EA7909B5-63FD-4B57-9F25-190CD76020B8}" xr6:coauthVersionLast="40" xr6:coauthVersionMax="40" xr10:uidLastSave="{00000000-0000-0000-0000-000000000000}"/>
  <bookViews>
    <workbookView xWindow="0" yWindow="0" windowWidth="28800" windowHeight="12330" activeTab="1" xr2:uid="{00000000-000D-0000-FFFF-FFFF00000000}"/>
  </bookViews>
  <sheets>
    <sheet name="Титул_УП2023" sheetId="3" r:id="rId1"/>
    <sheet name="КУГ" sheetId="2" r:id="rId2"/>
  </sheets>
  <externalReferences>
    <externalReference r:id="rId3"/>
    <externalReference r:id="rId4"/>
    <externalReference r:id="rId5"/>
  </externalReferences>
  <definedNames>
    <definedName name="_xlnm.Print_Area" localSheetId="0">Титул_УП2023!$A$1:$S$31</definedName>
    <definedName name="Экз1Весна">[3]Титул!$BU$29</definedName>
    <definedName name="Экз1Осень">[3]Титул!$BU$28</definedName>
    <definedName name="Экз2Весна">[3]Титул!$BU$31</definedName>
    <definedName name="Экз2Осень">[3]Титул!$BU$30</definedName>
    <definedName name="Экз3Весна">[3]Титул!$BU$33</definedName>
    <definedName name="Экз3Осень">[3]Титул!$BU$32</definedName>
    <definedName name="Экз4Осень">[3]Титул!$BU$34</definedName>
  </definedNames>
  <calcPr calcId="191029"/>
</workbook>
</file>

<file path=xl/calcChain.xml><?xml version="1.0" encoding="utf-8"?>
<calcChain xmlns="http://schemas.openxmlformats.org/spreadsheetml/2006/main">
  <c r="AV105" i="2" l="1"/>
  <c r="AV106" i="2"/>
  <c r="AV99" i="2"/>
  <c r="AV100" i="2"/>
  <c r="AV101" i="2"/>
  <c r="AV75" i="2"/>
  <c r="AV59" i="2"/>
  <c r="AV62" i="2"/>
  <c r="AV73" i="2"/>
  <c r="AV63" i="2"/>
  <c r="AV57" i="2"/>
  <c r="AV58" i="2"/>
  <c r="AV25" i="2"/>
  <c r="AV24" i="2"/>
  <c r="AV37" i="2"/>
  <c r="AV23" i="2"/>
  <c r="AV21" i="2"/>
  <c r="AV22" i="2"/>
  <c r="AV36" i="2"/>
  <c r="AV34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V110" i="2"/>
  <c r="AV109" i="2"/>
  <c r="AV108" i="2"/>
  <c r="AV107" i="2"/>
  <c r="AV102" i="2"/>
  <c r="C97" i="2"/>
  <c r="AV92" i="2"/>
  <c r="AV91" i="2"/>
  <c r="AV88" i="2"/>
  <c r="AV87" i="2"/>
  <c r="AV86" i="2"/>
  <c r="AV85" i="2"/>
  <c r="AV83" i="2"/>
  <c r="AV82" i="2"/>
  <c r="AV81" i="2"/>
  <c r="AV80" i="2"/>
  <c r="AV79" i="2"/>
  <c r="AV77" i="2"/>
  <c r="AV76" i="2"/>
  <c r="AV71" i="2"/>
  <c r="AV70" i="2"/>
  <c r="C68" i="2"/>
  <c r="AV60" i="2"/>
  <c r="AV56" i="2"/>
  <c r="AV54" i="2"/>
  <c r="AV53" i="2"/>
  <c r="AV52" i="2"/>
  <c r="AV51" i="2"/>
  <c r="AV50" i="2"/>
  <c r="AV49" i="2"/>
  <c r="AV48" i="2"/>
  <c r="AV47" i="2"/>
  <c r="AV46" i="2"/>
  <c r="AV45" i="2"/>
  <c r="AV43" i="2"/>
  <c r="AV42" i="2"/>
  <c r="AV41" i="2"/>
  <c r="AV40" i="2"/>
  <c r="AV39" i="2"/>
  <c r="AV35" i="2"/>
  <c r="C31" i="2"/>
  <c r="AV26" i="2"/>
  <c r="AV20" i="2"/>
  <c r="AV19" i="2"/>
  <c r="AV18" i="2"/>
  <c r="AV17" i="2"/>
  <c r="AV16" i="2"/>
  <c r="AV15" i="2"/>
  <c r="AV13" i="2"/>
  <c r="AV11" i="2"/>
  <c r="AV7" i="2"/>
  <c r="AU6" i="2"/>
  <c r="C6" i="2"/>
  <c r="AV97" i="2" l="1"/>
  <c r="AV31" i="2"/>
  <c r="AV68" i="2"/>
  <c r="AV6" i="2"/>
</calcChain>
</file>

<file path=xl/sharedStrings.xml><?xml version="1.0" encoding="utf-8"?>
<sst xmlns="http://schemas.openxmlformats.org/spreadsheetml/2006/main" count="1210" uniqueCount="233">
  <si>
    <t>Индекс</t>
  </si>
  <si>
    <t>Всего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</si>
  <si>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</si>
  <si>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</si>
  <si>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</si>
  <si>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</si>
  <si>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</si>
  <si>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</si>
  <si>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</si>
  <si>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</si>
  <si>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ООД.07</t>
  </si>
  <si>
    <t>Химия</t>
  </si>
  <si>
    <t>ООД.08</t>
  </si>
  <si>
    <t>Биология</t>
  </si>
  <si>
    <t>ООД.09</t>
  </si>
  <si>
    <t>ООД.10</t>
  </si>
  <si>
    <t xml:space="preserve">Обществознание </t>
  </si>
  <si>
    <t>ООД.11</t>
  </si>
  <si>
    <t>География</t>
  </si>
  <si>
    <t>ООД.12</t>
  </si>
  <si>
    <t>Физическая культура</t>
  </si>
  <si>
    <t>Основы безопасности жизнедеятельности</t>
  </si>
  <si>
    <t>Иностранный язык в профессиональной деятельности</t>
  </si>
  <si>
    <t>Элементы высшей математики</t>
  </si>
  <si>
    <t>Дискретная математика с элементами математической логики</t>
  </si>
  <si>
    <t>Теория вероятностей и математическая статистика</t>
  </si>
  <si>
    <t>Общепрофессиональный цикл</t>
  </si>
  <si>
    <t>ОП.01</t>
  </si>
  <si>
    <t>Безопасность жизнедеятельности</t>
  </si>
  <si>
    <t>ОП.02</t>
  </si>
  <si>
    <t>Операционные системы и среды</t>
  </si>
  <si>
    <t>ОП.03</t>
  </si>
  <si>
    <t>Архитектура аппаратных средств</t>
  </si>
  <si>
    <t>ОП.04</t>
  </si>
  <si>
    <t>Стандартизация, сертификация и техническое документоведение</t>
  </si>
  <si>
    <t>ОП.05</t>
  </si>
  <si>
    <t>Основы электротехники</t>
  </si>
  <si>
    <t>ОП.06</t>
  </si>
  <si>
    <t>Инженерная компьютерная графика</t>
  </si>
  <si>
    <t>ОП.07</t>
  </si>
  <si>
    <t>Основы теории информации</t>
  </si>
  <si>
    <t>ОП.08</t>
  </si>
  <si>
    <t>Технологии физического уровня передачи данных</t>
  </si>
  <si>
    <t>ОП.09</t>
  </si>
  <si>
    <t>Информационные технологии</t>
  </si>
  <si>
    <t>ОП.10</t>
  </si>
  <si>
    <t>Основы алгоритмизации и программирования</t>
  </si>
  <si>
    <t>ОП.11</t>
  </si>
  <si>
    <t>Основы проектирования баз данных</t>
  </si>
  <si>
    <t>Правовое обеспечение профессиональной деятельности</t>
  </si>
  <si>
    <t>ОП.13</t>
  </si>
  <si>
    <t>Экономика отрасли</t>
  </si>
  <si>
    <t>ОП.14</t>
  </si>
  <si>
    <t>ПМ.01</t>
  </si>
  <si>
    <t>Компьютерные сети</t>
  </si>
  <si>
    <t>Организация, принципы построения и функционирования компьютерных сетей</t>
  </si>
  <si>
    <t>УП.01</t>
  </si>
  <si>
    <t>Учебная практика</t>
  </si>
  <si>
    <t>ПП.01</t>
  </si>
  <si>
    <t>Производственная практика</t>
  </si>
  <si>
    <t>ПМ.02</t>
  </si>
  <si>
    <t>Организация сетевого администрирования</t>
  </si>
  <si>
    <t>МДК 02.01</t>
  </si>
  <si>
    <t>Администрирование сетевых операционных систем</t>
  </si>
  <si>
    <t>МДК 02.02</t>
  </si>
  <si>
    <t>Программное обеспечение компьютерных сетей</t>
  </si>
  <si>
    <t>МДК 02.03</t>
  </si>
  <si>
    <t>Организация администрирования компьютерных систем</t>
  </si>
  <si>
    <t>УП.02</t>
  </si>
  <si>
    <t>ПП.02</t>
  </si>
  <si>
    <t>Производственная  практика</t>
  </si>
  <si>
    <t>ПМ.03</t>
  </si>
  <si>
    <t>Эксплуатация объектов сетевой инфраструктуры</t>
  </si>
  <si>
    <t>МДК 03.01</t>
  </si>
  <si>
    <t>МДК 03.02</t>
  </si>
  <si>
    <t>Безопасность компьютерных сетей</t>
  </si>
  <si>
    <t>УП.03</t>
  </si>
  <si>
    <t>ПП.03</t>
  </si>
  <si>
    <t xml:space="preserve">ДПБ </t>
  </si>
  <si>
    <t>ПМ.04</t>
  </si>
  <si>
    <t>Установка и настройка отечественных операционных систем</t>
  </si>
  <si>
    <t>Адмнистрирование отчественных ОС</t>
  </si>
  <si>
    <t xml:space="preserve">ПДП </t>
  </si>
  <si>
    <t xml:space="preserve">Преддипломная практика </t>
  </si>
  <si>
    <t>ГИА.00</t>
  </si>
  <si>
    <t>Государственная итоговая аттестация</t>
  </si>
  <si>
    <t>ООД.00</t>
  </si>
  <si>
    <t>Общеобразовательный цикл</t>
  </si>
  <si>
    <t>ООД.14</t>
  </si>
  <si>
    <t>Индивидуальный проект</t>
  </si>
  <si>
    <t>ОП.00</t>
  </si>
  <si>
    <t>МДК 01.02</t>
  </si>
  <si>
    <t xml:space="preserve">История  России </t>
  </si>
  <si>
    <t>Основы финансовой грамотности</t>
  </si>
  <si>
    <t xml:space="preserve">Основы бережливого производства </t>
  </si>
  <si>
    <t>Настройка сетевой инфраструктуры</t>
  </si>
  <si>
    <t>ОП.15</t>
  </si>
  <si>
    <t>ОП.16</t>
  </si>
  <si>
    <t>Безопасность цифрового пространства</t>
  </si>
  <si>
    <t>Социально-гуманитарный цикл</t>
  </si>
  <si>
    <t>СГ.01</t>
  </si>
  <si>
    <t>СГ.02</t>
  </si>
  <si>
    <t>СГ.03</t>
  </si>
  <si>
    <t>СГ.04</t>
  </si>
  <si>
    <t>СГ.05</t>
  </si>
  <si>
    <t>СГ.06</t>
  </si>
  <si>
    <t>СГ.00</t>
  </si>
  <si>
    <r>
      <t>Дополнительный профессиональный блок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OOO "NEIRONEK"</t>
    </r>
  </si>
  <si>
    <t xml:space="preserve"> </t>
  </si>
  <si>
    <t>Примерный календарный учебный график</t>
  </si>
  <si>
    <t>1 курс</t>
  </si>
  <si>
    <t>Компоненты  программы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</si>
  <si>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</si>
  <si>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</si>
  <si>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</si>
  <si>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</si>
  <si>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</si>
  <si>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</si>
  <si>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</si>
  <si>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</si>
  <si>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</si>
  <si>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</si>
  <si>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Март</t>
  </si>
  <si>
    <t>29.03-04.04</t>
  </si>
  <si>
    <t>Апрель</t>
  </si>
  <si>
    <t>26.04-02.05</t>
  </si>
  <si>
    <t>Май</t>
  </si>
  <si>
    <t>31.05-06.06</t>
  </si>
  <si>
    <t>Июнь</t>
  </si>
  <si>
    <t>28.06-04.07</t>
  </si>
  <si>
    <t>Июль</t>
  </si>
  <si>
    <t>01.09-07.09</t>
  </si>
  <si>
    <t>08.09-14.09</t>
  </si>
  <si>
    <t>15.09-21.09</t>
  </si>
  <si>
    <t>22.09-28.09</t>
  </si>
  <si>
    <t>06.10-12.10</t>
  </si>
  <si>
    <t>13.10-19.10</t>
  </si>
  <si>
    <t>20.10-26.10</t>
  </si>
  <si>
    <t>03.11-09.11</t>
  </si>
  <si>
    <t>10.11-16.11</t>
  </si>
  <si>
    <t>17.11-23.11</t>
  </si>
  <si>
    <t>24.11-30.11</t>
  </si>
  <si>
    <t>01.12-07.12</t>
  </si>
  <si>
    <t>08.12-14.12</t>
  </si>
  <si>
    <t>15.12-21.12</t>
  </si>
  <si>
    <t>22.12-28.12</t>
  </si>
  <si>
    <t>05.01-11.01</t>
  </si>
  <si>
    <t>12.01-18.01</t>
  </si>
  <si>
    <t>19.01-25.01</t>
  </si>
  <si>
    <t>02.02.-08.02</t>
  </si>
  <si>
    <t>09.02-15.02</t>
  </si>
  <si>
    <t>16.02-22.02</t>
  </si>
  <si>
    <t>23.02-29.02</t>
  </si>
  <si>
    <t>01.03-07.03</t>
  </si>
  <si>
    <t>08.03-14.03</t>
  </si>
  <si>
    <t>15.03-21.03</t>
  </si>
  <si>
    <t>22.03-28.03</t>
  </si>
  <si>
    <t>05.04-11.04</t>
  </si>
  <si>
    <t>12.04-18.04</t>
  </si>
  <si>
    <t>19.04-25.04</t>
  </si>
  <si>
    <t>03.05-09.05</t>
  </si>
  <si>
    <t>10.05-16.05</t>
  </si>
  <si>
    <t>17.05-23.05</t>
  </si>
  <si>
    <t>24.05-30.05</t>
  </si>
  <si>
    <t>07.06-13.06</t>
  </si>
  <si>
    <t>14.06-20.06</t>
  </si>
  <si>
    <t>21.06-27.06</t>
  </si>
  <si>
    <t>05.07-11.07</t>
  </si>
  <si>
    <t>К</t>
  </si>
  <si>
    <t>ПА</t>
  </si>
  <si>
    <t>2 курс</t>
  </si>
  <si>
    <t>23.02-01.03</t>
  </si>
  <si>
    <t>30.03-05.04</t>
  </si>
  <si>
    <t>27.04-03.05</t>
  </si>
  <si>
    <t>29.06-05.07</t>
  </si>
  <si>
    <t>02.03-08.03</t>
  </si>
  <si>
    <t>09.03-15.03</t>
  </si>
  <si>
    <t>16.03-22.03</t>
  </si>
  <si>
    <t>23.03-29.03</t>
  </si>
  <si>
    <t>06.04-12.04</t>
  </si>
  <si>
    <t>13.04-19.04</t>
  </si>
  <si>
    <t>20.04-26.04</t>
  </si>
  <si>
    <t>04.05-10.05</t>
  </si>
  <si>
    <t>11.05-17.05</t>
  </si>
  <si>
    <t>18.05-24.05</t>
  </si>
  <si>
    <t>25.05-31.05</t>
  </si>
  <si>
    <t>01.06-07.06</t>
  </si>
  <si>
    <t>08.06-14.06</t>
  </si>
  <si>
    <t>15.06-21.06</t>
  </si>
  <si>
    <t>22.06-28.06</t>
  </si>
  <si>
    <t>06.07-12.07</t>
  </si>
  <si>
    <t>Выполнение работ по проектированю сетевой инфраструктуры</t>
  </si>
  <si>
    <t>МДК.01.01</t>
  </si>
  <si>
    <t>3 курс</t>
  </si>
  <si>
    <t>27.10-01.11</t>
  </si>
  <si>
    <t>05.07.-11.07</t>
  </si>
  <si>
    <t>4 курс</t>
  </si>
  <si>
    <t>ПДП</t>
  </si>
  <si>
    <t>ГИА</t>
  </si>
  <si>
    <t>УП</t>
  </si>
  <si>
    <t>ПП</t>
  </si>
  <si>
    <t>ООД.15</t>
  </si>
  <si>
    <t>ООД.16</t>
  </si>
  <si>
    <t xml:space="preserve">Математика </t>
  </si>
  <si>
    <t>Иностранный язык</t>
  </si>
  <si>
    <t>Информатика</t>
  </si>
  <si>
    <t>Физика</t>
  </si>
  <si>
    <t>История</t>
  </si>
  <si>
    <t>ООД.13</t>
  </si>
  <si>
    <t>Черчение</t>
  </si>
  <si>
    <t>Экология профдеятельности (в форме индивидуального проекта)</t>
  </si>
  <si>
    <t>Технология карьерного моделирования</t>
  </si>
  <si>
    <t>Выполнение работ по  профессии рабочего 16199 Оператор электронно-вычислительных и вычислительных машин</t>
  </si>
  <si>
    <t>Технология выполнения работ по профессии рабочего 16199 Оператор электронно-вычислительных и вычислительных машин</t>
  </si>
  <si>
    <t>МДК04.00</t>
  </si>
  <si>
    <t>УП.04</t>
  </si>
  <si>
    <t>ПМ.05</t>
  </si>
  <si>
    <t>МДК 05.01</t>
  </si>
  <si>
    <t>МДК 05.02</t>
  </si>
  <si>
    <t>УП 05</t>
  </si>
  <si>
    <t>ПП 05</t>
  </si>
  <si>
    <t>Утверждаю</t>
  </si>
  <si>
    <r>
      <t>Приказом от _</t>
    </r>
    <r>
      <rPr>
        <u/>
        <sz val="8"/>
        <rFont val="Arial Cyr"/>
        <charset val="204"/>
      </rPr>
      <t>01.09.2023_</t>
    </r>
    <r>
      <rPr>
        <sz val="8"/>
        <rFont val="Arial Cyr"/>
        <charset val="204"/>
      </rPr>
      <t>________</t>
    </r>
  </si>
  <si>
    <r>
      <t xml:space="preserve">№ </t>
    </r>
    <r>
      <rPr>
        <u/>
        <sz val="10"/>
        <rFont val="Arial Cyr"/>
        <charset val="204"/>
      </rPr>
      <t xml:space="preserve">   83-од /2  </t>
    </r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</si>
  <si>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</si>
  <si>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</si>
  <si>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</si>
  <si>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</si>
  <si>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t xml:space="preserve">                                                                                               09.02.06 Сетевое и системное администрирование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</si>
  <si>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системный администратор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</si>
  <si>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</si>
  <si>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6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</si>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</sst>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Calibri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u/>
      <sz val="8"/>
      <name val="Arial Cyr"/>
      <charset val="204"/>
    </font>
    <font>
      <i/>
      <sz val="10"/>
      <name val="Times New Roman"/>
      <family val="1"/>
      <charset val="204"/>
    </font>
    <font>
      <u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96">
    <xf numFmtId="0" fontId="0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Fill="1" applyAlignment="1"/>
    <xf numFmtId="0" fontId="6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10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 shrinkToFit="1"/>
    </xf>
    <xf numFmtId="49" fontId="11" fillId="3" borderId="4" xfId="0" applyNumberFormat="1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 shrinkToFit="1"/>
    </xf>
    <xf numFmtId="49" fontId="11" fillId="3" borderId="1" xfId="0" applyNumberFormat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 shrinkToFit="1"/>
    </xf>
    <xf numFmtId="49" fontId="11" fillId="3" borderId="7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4" borderId="1" xfId="1" applyNumberFormat="1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11" fillId="3" borderId="7" xfId="0" applyNumberFormat="1" applyFont="1" applyFill="1" applyBorder="1" applyAlignment="1" applyProtection="1">
      <alignment horizontal="center" vertical="center" wrapText="1" shrinkToFit="1"/>
    </xf>
    <xf numFmtId="49" fontId="11" fillId="3" borderId="7" xfId="0" applyNumberFormat="1" applyFont="1" applyFill="1" applyBorder="1" applyAlignment="1" applyProtection="1">
      <alignment horizontal="left" vertical="center" wrapText="1"/>
    </xf>
    <xf numFmtId="0" fontId="11" fillId="3" borderId="3" xfId="0" applyNumberFormat="1" applyFont="1" applyFill="1" applyBorder="1" applyAlignment="1" applyProtection="1">
      <alignment horizontal="center" vertical="center" wrapText="1" shrinkToFit="1"/>
    </xf>
    <xf numFmtId="49" fontId="11" fillId="3" borderId="4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/>
    <xf numFmtId="0" fontId="0" fillId="3" borderId="0" xfId="0" applyFont="1" applyFill="1" applyAlignment="1"/>
    <xf numFmtId="0" fontId="11" fillId="3" borderId="1" xfId="0" applyNumberFormat="1" applyFont="1" applyFill="1" applyBorder="1" applyAlignment="1" applyProtection="1">
      <alignment horizontal="center" vertical="center" wrapText="1" shrinkToFit="1"/>
    </xf>
    <xf numFmtId="0" fontId="13" fillId="3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5" fillId="0" borderId="0" xfId="2"/>
    <xf numFmtId="0" fontId="16" fillId="0" borderId="0" xfId="2" applyFont="1"/>
    <xf numFmtId="0" fontId="17" fillId="0" borderId="0" xfId="2" applyFont="1" applyAlignment="1">
      <alignment horizontal="right"/>
    </xf>
    <xf numFmtId="0" fontId="16" fillId="0" borderId="0" xfId="2" applyFont="1" applyAlignment="1"/>
    <xf numFmtId="0" fontId="15" fillId="0" borderId="0" xfId="2" applyBorder="1"/>
    <xf numFmtId="0" fontId="18" fillId="0" borderId="0" xfId="2" applyFont="1" applyAlignment="1"/>
    <xf numFmtId="0" fontId="15" fillId="0" borderId="0" xfId="2" applyAlignment="1"/>
    <xf numFmtId="0" fontId="20" fillId="0" borderId="0" xfId="2" applyFont="1" applyAlignment="1">
      <alignment horizontal="right"/>
    </xf>
    <xf numFmtId="0" fontId="22" fillId="0" borderId="0" xfId="2" applyFont="1" applyAlignment="1">
      <alignment horizontal="left"/>
    </xf>
    <xf numFmtId="0" fontId="23" fillId="0" borderId="0" xfId="2" applyFont="1" applyAlignment="1">
      <alignment horizontal="left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11" fillId="0" borderId="0" xfId="2" applyFont="1" applyAlignment="1"/>
    <xf numFmtId="0" fontId="23" fillId="0" borderId="0" xfId="2" applyFont="1" applyAlignment="1"/>
    <xf numFmtId="0" fontId="17" fillId="0" borderId="0" xfId="2" applyFont="1" applyAlignment="1">
      <alignment horizontal="center"/>
    </xf>
    <xf numFmtId="0" fontId="11" fillId="0" borderId="0" xfId="2" applyFont="1" applyAlignment="1">
      <alignment horizontal="right"/>
    </xf>
    <xf numFmtId="0" fontId="15" fillId="0" borderId="0" xfId="2" applyAlignment="1">
      <alignment horizontal="right"/>
    </xf>
  </cellXfs>
  <cellStyles count="3">
    <cellStyle name="Обычный" xfId="0" builtinId="0"/>
    <cellStyle name="Обычный 2" xfId="2" xr:uid="{41E461AD-73D7-47FF-AB12-DBE7BA6EF874}"/>
    <cellStyle name="Обычный 4" xfId="1" xr:uid="{00000000-0005-0000-0000-000001000000}"/>
  </cellStyles>
  <dxfs count="23">
    <dxf>
      <fill>
        <patternFill>
          <bgColor indexed="19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808000"/>
          <bgColor rgb="FF808000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</dxfs>
  <tableStyles count="0" defaultTableStyle="TableStyleMedium2" defaultPivotStyle="PivotStyleLight16"/>
  <colors>
    <mruColors>
      <color rgb="FFF772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92;&#1077;&#1089;&#1089;&#1080;&#1085;&#1072;&#1083;&#1080;&#1090;&#1077;&#1090;%202023/&#1048;&#1058;&#1054;&#1043;/+%2009.02.06_&#1059;&#1055;_&#1055;&#1088;&#1086;&#1092;&#1077;&#1089;&#1089;&#1080;&#1086;&#1085;&#1072;&#1083;&#1080;&#1090;&#1077;&#1090;_2023_%20&#1089;&#1088;&#1072;&#1073;.&#1087;&#1088;&#1086;&#10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Telegram%20Desktop\+%2008.02.14%20&#1059;&#1055;%20&#1055;&#1056;&#1054;&#1060;&#1045;&#1057;&#1057;&#1048;&#1054;&#1053;&#1040;&#1051;&#1048;&#1058;&#1045;&#1058;%20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gram%20Files\MMIS%20Lab\Plany\mainplm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 Сводные"/>
      <sheetName val="2. План учебного процесса"/>
      <sheetName val="3. Перечень кабинетов лаб"/>
      <sheetName val="4. ПЗ"/>
      <sheetName val="График У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 Сводные данные по бюджету вр"/>
      <sheetName val="2. План учебного процесса"/>
      <sheetName val="3. Перечень аудиторий"/>
      <sheetName val="4. Пояснительная записка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Спец."/>
      <sheetName val="Практики"/>
      <sheetName val="Нормы"/>
      <sheetName val="Каф"/>
      <sheetName val="Курс1"/>
      <sheetName val="Курс2"/>
      <sheetName val="Курс3"/>
      <sheetName val="Курс4"/>
      <sheetName val="Курс5"/>
      <sheetName val="Курс6"/>
      <sheetName val="Курс7"/>
      <sheetName val="Свод"/>
      <sheetName val="Рабочий"/>
    </sheetNames>
    <sheetDataSet>
      <sheetData sheetId="0">
        <row r="28">
          <cell r="BU28">
            <v>0</v>
          </cell>
        </row>
        <row r="29">
          <cell r="BU29">
            <v>0</v>
          </cell>
        </row>
        <row r="30">
          <cell r="BU30">
            <v>0</v>
          </cell>
        </row>
        <row r="31">
          <cell r="BU31">
            <v>0</v>
          </cell>
        </row>
        <row r="32">
          <cell r="BU32">
            <v>0</v>
          </cell>
        </row>
        <row r="33">
          <cell r="BU33">
            <v>0</v>
          </cell>
        </row>
        <row r="34">
          <cell r="BU3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DF6DB-DFB3-451D-9839-E74E49BE603F}">
  <sheetPr>
    <pageSetUpPr fitToPage="1"/>
  </sheetPr>
  <dimension ref="A1:CW33"/>
  <sheetViews>
    <sheetView view="pageBreakPreview" topLeftCell="A4" zoomScaleNormal="100" zoomScaleSheetLayoutView="100" workbookViewId="0">
      <selection activeCell="I31" sqref="I31"/>
    </sheetView>
  </sheetViews>
  <sheetFormatPr defaultRowHeight="12.75" x14ac:dyDescent="0.2"/>
  <cols>
    <col min="1" max="1" width="2.7109375" style="76" customWidth="1"/>
    <col min="2" max="2" width="4.85546875" style="76" customWidth="1"/>
    <col min="3" max="3" width="12" style="76" customWidth="1"/>
    <col min="4" max="4" width="3.85546875" style="76" customWidth="1"/>
    <col min="5" max="5" width="4" style="76" customWidth="1"/>
    <col min="6" max="7" width="3.7109375" style="76" customWidth="1"/>
    <col min="8" max="8" width="4.140625" style="76" customWidth="1"/>
    <col min="9" max="9" width="70.85546875" style="76" customWidth="1"/>
    <col min="10" max="11" width="4.140625" style="76" customWidth="1"/>
    <col min="12" max="16" width="4" style="76" customWidth="1"/>
    <col min="17" max="17" width="7.42578125" style="76" customWidth="1"/>
    <col min="18" max="20" width="3.85546875" style="76" customWidth="1"/>
    <col min="21" max="28" width="4" style="76" customWidth="1"/>
    <col min="29" max="32" width="3.85546875" style="76" customWidth="1"/>
    <col min="33" max="56" width="4" style="76" customWidth="1"/>
    <col min="57" max="57" width="5.5703125" style="76" customWidth="1"/>
    <col min="58" max="58" width="5.42578125" style="76" customWidth="1"/>
    <col min="59" max="59" width="4.85546875" style="76" customWidth="1"/>
    <col min="60" max="256" width="9.140625" style="76"/>
    <col min="257" max="257" width="2.7109375" style="76" customWidth="1"/>
    <col min="258" max="258" width="4.85546875" style="76" customWidth="1"/>
    <col min="259" max="259" width="12" style="76" customWidth="1"/>
    <col min="260" max="260" width="3.85546875" style="76" customWidth="1"/>
    <col min="261" max="261" width="4" style="76" customWidth="1"/>
    <col min="262" max="263" width="3.7109375" style="76" customWidth="1"/>
    <col min="264" max="264" width="4.140625" style="76" customWidth="1"/>
    <col min="265" max="265" width="70.85546875" style="76" customWidth="1"/>
    <col min="266" max="267" width="4.140625" style="76" customWidth="1"/>
    <col min="268" max="272" width="4" style="76" customWidth="1"/>
    <col min="273" max="273" width="7.42578125" style="76" customWidth="1"/>
    <col min="274" max="276" width="3.85546875" style="76" customWidth="1"/>
    <col min="277" max="284" width="4" style="76" customWidth="1"/>
    <col min="285" max="288" width="3.85546875" style="76" customWidth="1"/>
    <col min="289" max="312" width="4" style="76" customWidth="1"/>
    <col min="313" max="313" width="5.5703125" style="76" customWidth="1"/>
    <col min="314" max="314" width="5.42578125" style="76" customWidth="1"/>
    <col min="315" max="315" width="4.85546875" style="76" customWidth="1"/>
    <col min="316" max="512" width="9.140625" style="76"/>
    <col min="513" max="513" width="2.7109375" style="76" customWidth="1"/>
    <col min="514" max="514" width="4.85546875" style="76" customWidth="1"/>
    <col min="515" max="515" width="12" style="76" customWidth="1"/>
    <col min="516" max="516" width="3.85546875" style="76" customWidth="1"/>
    <col min="517" max="517" width="4" style="76" customWidth="1"/>
    <col min="518" max="519" width="3.7109375" style="76" customWidth="1"/>
    <col min="520" max="520" width="4.140625" style="76" customWidth="1"/>
    <col min="521" max="521" width="70.85546875" style="76" customWidth="1"/>
    <col min="522" max="523" width="4.140625" style="76" customWidth="1"/>
    <col min="524" max="528" width="4" style="76" customWidth="1"/>
    <col min="529" max="529" width="7.42578125" style="76" customWidth="1"/>
    <col min="530" max="532" width="3.85546875" style="76" customWidth="1"/>
    <col min="533" max="540" width="4" style="76" customWidth="1"/>
    <col min="541" max="544" width="3.85546875" style="76" customWidth="1"/>
    <col min="545" max="568" width="4" style="76" customWidth="1"/>
    <col min="569" max="569" width="5.5703125" style="76" customWidth="1"/>
    <col min="570" max="570" width="5.42578125" style="76" customWidth="1"/>
    <col min="571" max="571" width="4.85546875" style="76" customWidth="1"/>
    <col min="572" max="768" width="9.140625" style="76"/>
    <col min="769" max="769" width="2.7109375" style="76" customWidth="1"/>
    <col min="770" max="770" width="4.85546875" style="76" customWidth="1"/>
    <col min="771" max="771" width="12" style="76" customWidth="1"/>
    <col min="772" max="772" width="3.85546875" style="76" customWidth="1"/>
    <col min="773" max="773" width="4" style="76" customWidth="1"/>
    <col min="774" max="775" width="3.7109375" style="76" customWidth="1"/>
    <col min="776" max="776" width="4.140625" style="76" customWidth="1"/>
    <col min="777" max="777" width="70.85546875" style="76" customWidth="1"/>
    <col min="778" max="779" width="4.140625" style="76" customWidth="1"/>
    <col min="780" max="784" width="4" style="76" customWidth="1"/>
    <col min="785" max="785" width="7.42578125" style="76" customWidth="1"/>
    <col min="786" max="788" width="3.85546875" style="76" customWidth="1"/>
    <col min="789" max="796" width="4" style="76" customWidth="1"/>
    <col min="797" max="800" width="3.85546875" style="76" customWidth="1"/>
    <col min="801" max="824" width="4" style="76" customWidth="1"/>
    <col min="825" max="825" width="5.5703125" style="76" customWidth="1"/>
    <col min="826" max="826" width="5.42578125" style="76" customWidth="1"/>
    <col min="827" max="827" width="4.85546875" style="76" customWidth="1"/>
    <col min="828" max="1024" width="9.140625" style="76"/>
    <col min="1025" max="1025" width="2.7109375" style="76" customWidth="1"/>
    <col min="1026" max="1026" width="4.85546875" style="76" customWidth="1"/>
    <col min="1027" max="1027" width="12" style="76" customWidth="1"/>
    <col min="1028" max="1028" width="3.85546875" style="76" customWidth="1"/>
    <col min="1029" max="1029" width="4" style="76" customWidth="1"/>
    <col min="1030" max="1031" width="3.7109375" style="76" customWidth="1"/>
    <col min="1032" max="1032" width="4.140625" style="76" customWidth="1"/>
    <col min="1033" max="1033" width="70.85546875" style="76" customWidth="1"/>
    <col min="1034" max="1035" width="4.140625" style="76" customWidth="1"/>
    <col min="1036" max="1040" width="4" style="76" customWidth="1"/>
    <col min="1041" max="1041" width="7.42578125" style="76" customWidth="1"/>
    <col min="1042" max="1044" width="3.85546875" style="76" customWidth="1"/>
    <col min="1045" max="1052" width="4" style="76" customWidth="1"/>
    <col min="1053" max="1056" width="3.85546875" style="76" customWidth="1"/>
    <col min="1057" max="1080" width="4" style="76" customWidth="1"/>
    <col min="1081" max="1081" width="5.5703125" style="76" customWidth="1"/>
    <col min="1082" max="1082" width="5.42578125" style="76" customWidth="1"/>
    <col min="1083" max="1083" width="4.85546875" style="76" customWidth="1"/>
    <col min="1084" max="1280" width="9.140625" style="76"/>
    <col min="1281" max="1281" width="2.7109375" style="76" customWidth="1"/>
    <col min="1282" max="1282" width="4.85546875" style="76" customWidth="1"/>
    <col min="1283" max="1283" width="12" style="76" customWidth="1"/>
    <col min="1284" max="1284" width="3.85546875" style="76" customWidth="1"/>
    <col min="1285" max="1285" width="4" style="76" customWidth="1"/>
    <col min="1286" max="1287" width="3.7109375" style="76" customWidth="1"/>
    <col min="1288" max="1288" width="4.140625" style="76" customWidth="1"/>
    <col min="1289" max="1289" width="70.85546875" style="76" customWidth="1"/>
    <col min="1290" max="1291" width="4.140625" style="76" customWidth="1"/>
    <col min="1292" max="1296" width="4" style="76" customWidth="1"/>
    <col min="1297" max="1297" width="7.42578125" style="76" customWidth="1"/>
    <col min="1298" max="1300" width="3.85546875" style="76" customWidth="1"/>
    <col min="1301" max="1308" width="4" style="76" customWidth="1"/>
    <col min="1309" max="1312" width="3.85546875" style="76" customWidth="1"/>
    <col min="1313" max="1336" width="4" style="76" customWidth="1"/>
    <col min="1337" max="1337" width="5.5703125" style="76" customWidth="1"/>
    <col min="1338" max="1338" width="5.42578125" style="76" customWidth="1"/>
    <col min="1339" max="1339" width="4.85546875" style="76" customWidth="1"/>
    <col min="1340" max="1536" width="9.140625" style="76"/>
    <col min="1537" max="1537" width="2.7109375" style="76" customWidth="1"/>
    <col min="1538" max="1538" width="4.85546875" style="76" customWidth="1"/>
    <col min="1539" max="1539" width="12" style="76" customWidth="1"/>
    <col min="1540" max="1540" width="3.85546875" style="76" customWidth="1"/>
    <col min="1541" max="1541" width="4" style="76" customWidth="1"/>
    <col min="1542" max="1543" width="3.7109375" style="76" customWidth="1"/>
    <col min="1544" max="1544" width="4.140625" style="76" customWidth="1"/>
    <col min="1545" max="1545" width="70.85546875" style="76" customWidth="1"/>
    <col min="1546" max="1547" width="4.140625" style="76" customWidth="1"/>
    <col min="1548" max="1552" width="4" style="76" customWidth="1"/>
    <col min="1553" max="1553" width="7.42578125" style="76" customWidth="1"/>
    <col min="1554" max="1556" width="3.85546875" style="76" customWidth="1"/>
    <col min="1557" max="1564" width="4" style="76" customWidth="1"/>
    <col min="1565" max="1568" width="3.85546875" style="76" customWidth="1"/>
    <col min="1569" max="1592" width="4" style="76" customWidth="1"/>
    <col min="1593" max="1593" width="5.5703125" style="76" customWidth="1"/>
    <col min="1594" max="1594" width="5.42578125" style="76" customWidth="1"/>
    <col min="1595" max="1595" width="4.85546875" style="76" customWidth="1"/>
    <col min="1596" max="1792" width="9.140625" style="76"/>
    <col min="1793" max="1793" width="2.7109375" style="76" customWidth="1"/>
    <col min="1794" max="1794" width="4.85546875" style="76" customWidth="1"/>
    <col min="1795" max="1795" width="12" style="76" customWidth="1"/>
    <col min="1796" max="1796" width="3.85546875" style="76" customWidth="1"/>
    <col min="1797" max="1797" width="4" style="76" customWidth="1"/>
    <col min="1798" max="1799" width="3.7109375" style="76" customWidth="1"/>
    <col min="1800" max="1800" width="4.140625" style="76" customWidth="1"/>
    <col min="1801" max="1801" width="70.85546875" style="76" customWidth="1"/>
    <col min="1802" max="1803" width="4.140625" style="76" customWidth="1"/>
    <col min="1804" max="1808" width="4" style="76" customWidth="1"/>
    <col min="1809" max="1809" width="7.42578125" style="76" customWidth="1"/>
    <col min="1810" max="1812" width="3.85546875" style="76" customWidth="1"/>
    <col min="1813" max="1820" width="4" style="76" customWidth="1"/>
    <col min="1821" max="1824" width="3.85546875" style="76" customWidth="1"/>
    <col min="1825" max="1848" width="4" style="76" customWidth="1"/>
    <col min="1849" max="1849" width="5.5703125" style="76" customWidth="1"/>
    <col min="1850" max="1850" width="5.42578125" style="76" customWidth="1"/>
    <col min="1851" max="1851" width="4.85546875" style="76" customWidth="1"/>
    <col min="1852" max="2048" width="9.140625" style="76"/>
    <col min="2049" max="2049" width="2.7109375" style="76" customWidth="1"/>
    <col min="2050" max="2050" width="4.85546875" style="76" customWidth="1"/>
    <col min="2051" max="2051" width="12" style="76" customWidth="1"/>
    <col min="2052" max="2052" width="3.85546875" style="76" customWidth="1"/>
    <col min="2053" max="2053" width="4" style="76" customWidth="1"/>
    <col min="2054" max="2055" width="3.7109375" style="76" customWidth="1"/>
    <col min="2056" max="2056" width="4.140625" style="76" customWidth="1"/>
    <col min="2057" max="2057" width="70.85546875" style="76" customWidth="1"/>
    <col min="2058" max="2059" width="4.140625" style="76" customWidth="1"/>
    <col min="2060" max="2064" width="4" style="76" customWidth="1"/>
    <col min="2065" max="2065" width="7.42578125" style="76" customWidth="1"/>
    <col min="2066" max="2068" width="3.85546875" style="76" customWidth="1"/>
    <col min="2069" max="2076" width="4" style="76" customWidth="1"/>
    <col min="2077" max="2080" width="3.85546875" style="76" customWidth="1"/>
    <col min="2081" max="2104" width="4" style="76" customWidth="1"/>
    <col min="2105" max="2105" width="5.5703125" style="76" customWidth="1"/>
    <col min="2106" max="2106" width="5.42578125" style="76" customWidth="1"/>
    <col min="2107" max="2107" width="4.85546875" style="76" customWidth="1"/>
    <col min="2108" max="2304" width="9.140625" style="76"/>
    <col min="2305" max="2305" width="2.7109375" style="76" customWidth="1"/>
    <col min="2306" max="2306" width="4.85546875" style="76" customWidth="1"/>
    <col min="2307" max="2307" width="12" style="76" customWidth="1"/>
    <col min="2308" max="2308" width="3.85546875" style="76" customWidth="1"/>
    <col min="2309" max="2309" width="4" style="76" customWidth="1"/>
    <col min="2310" max="2311" width="3.7109375" style="76" customWidth="1"/>
    <col min="2312" max="2312" width="4.140625" style="76" customWidth="1"/>
    <col min="2313" max="2313" width="70.85546875" style="76" customWidth="1"/>
    <col min="2314" max="2315" width="4.140625" style="76" customWidth="1"/>
    <col min="2316" max="2320" width="4" style="76" customWidth="1"/>
    <col min="2321" max="2321" width="7.42578125" style="76" customWidth="1"/>
    <col min="2322" max="2324" width="3.85546875" style="76" customWidth="1"/>
    <col min="2325" max="2332" width="4" style="76" customWidth="1"/>
    <col min="2333" max="2336" width="3.85546875" style="76" customWidth="1"/>
    <col min="2337" max="2360" width="4" style="76" customWidth="1"/>
    <col min="2361" max="2361" width="5.5703125" style="76" customWidth="1"/>
    <col min="2362" max="2362" width="5.42578125" style="76" customWidth="1"/>
    <col min="2363" max="2363" width="4.85546875" style="76" customWidth="1"/>
    <col min="2364" max="2560" width="9.140625" style="76"/>
    <col min="2561" max="2561" width="2.7109375" style="76" customWidth="1"/>
    <col min="2562" max="2562" width="4.85546875" style="76" customWidth="1"/>
    <col min="2563" max="2563" width="12" style="76" customWidth="1"/>
    <col min="2564" max="2564" width="3.85546875" style="76" customWidth="1"/>
    <col min="2565" max="2565" width="4" style="76" customWidth="1"/>
    <col min="2566" max="2567" width="3.7109375" style="76" customWidth="1"/>
    <col min="2568" max="2568" width="4.140625" style="76" customWidth="1"/>
    <col min="2569" max="2569" width="70.85546875" style="76" customWidth="1"/>
    <col min="2570" max="2571" width="4.140625" style="76" customWidth="1"/>
    <col min="2572" max="2576" width="4" style="76" customWidth="1"/>
    <col min="2577" max="2577" width="7.42578125" style="76" customWidth="1"/>
    <col min="2578" max="2580" width="3.85546875" style="76" customWidth="1"/>
    <col min="2581" max="2588" width="4" style="76" customWidth="1"/>
    <col min="2589" max="2592" width="3.85546875" style="76" customWidth="1"/>
    <col min="2593" max="2616" width="4" style="76" customWidth="1"/>
    <col min="2617" max="2617" width="5.5703125" style="76" customWidth="1"/>
    <col min="2618" max="2618" width="5.42578125" style="76" customWidth="1"/>
    <col min="2619" max="2619" width="4.85546875" style="76" customWidth="1"/>
    <col min="2620" max="2816" width="9.140625" style="76"/>
    <col min="2817" max="2817" width="2.7109375" style="76" customWidth="1"/>
    <col min="2818" max="2818" width="4.85546875" style="76" customWidth="1"/>
    <col min="2819" max="2819" width="12" style="76" customWidth="1"/>
    <col min="2820" max="2820" width="3.85546875" style="76" customWidth="1"/>
    <col min="2821" max="2821" width="4" style="76" customWidth="1"/>
    <col min="2822" max="2823" width="3.7109375" style="76" customWidth="1"/>
    <col min="2824" max="2824" width="4.140625" style="76" customWidth="1"/>
    <col min="2825" max="2825" width="70.85546875" style="76" customWidth="1"/>
    <col min="2826" max="2827" width="4.140625" style="76" customWidth="1"/>
    <col min="2828" max="2832" width="4" style="76" customWidth="1"/>
    <col min="2833" max="2833" width="7.42578125" style="76" customWidth="1"/>
    <col min="2834" max="2836" width="3.85546875" style="76" customWidth="1"/>
    <col min="2837" max="2844" width="4" style="76" customWidth="1"/>
    <col min="2845" max="2848" width="3.85546875" style="76" customWidth="1"/>
    <col min="2849" max="2872" width="4" style="76" customWidth="1"/>
    <col min="2873" max="2873" width="5.5703125" style="76" customWidth="1"/>
    <col min="2874" max="2874" width="5.42578125" style="76" customWidth="1"/>
    <col min="2875" max="2875" width="4.85546875" style="76" customWidth="1"/>
    <col min="2876" max="3072" width="9.140625" style="76"/>
    <col min="3073" max="3073" width="2.7109375" style="76" customWidth="1"/>
    <col min="3074" max="3074" width="4.85546875" style="76" customWidth="1"/>
    <col min="3075" max="3075" width="12" style="76" customWidth="1"/>
    <col min="3076" max="3076" width="3.85546875" style="76" customWidth="1"/>
    <col min="3077" max="3077" width="4" style="76" customWidth="1"/>
    <col min="3078" max="3079" width="3.7109375" style="76" customWidth="1"/>
    <col min="3080" max="3080" width="4.140625" style="76" customWidth="1"/>
    <col min="3081" max="3081" width="70.85546875" style="76" customWidth="1"/>
    <col min="3082" max="3083" width="4.140625" style="76" customWidth="1"/>
    <col min="3084" max="3088" width="4" style="76" customWidth="1"/>
    <col min="3089" max="3089" width="7.42578125" style="76" customWidth="1"/>
    <col min="3090" max="3092" width="3.85546875" style="76" customWidth="1"/>
    <col min="3093" max="3100" width="4" style="76" customWidth="1"/>
    <col min="3101" max="3104" width="3.85546875" style="76" customWidth="1"/>
    <col min="3105" max="3128" width="4" style="76" customWidth="1"/>
    <col min="3129" max="3129" width="5.5703125" style="76" customWidth="1"/>
    <col min="3130" max="3130" width="5.42578125" style="76" customWidth="1"/>
    <col min="3131" max="3131" width="4.85546875" style="76" customWidth="1"/>
    <col min="3132" max="3328" width="9.140625" style="76"/>
    <col min="3329" max="3329" width="2.7109375" style="76" customWidth="1"/>
    <col min="3330" max="3330" width="4.85546875" style="76" customWidth="1"/>
    <col min="3331" max="3331" width="12" style="76" customWidth="1"/>
    <col min="3332" max="3332" width="3.85546875" style="76" customWidth="1"/>
    <col min="3333" max="3333" width="4" style="76" customWidth="1"/>
    <col min="3334" max="3335" width="3.7109375" style="76" customWidth="1"/>
    <col min="3336" max="3336" width="4.140625" style="76" customWidth="1"/>
    <col min="3337" max="3337" width="70.85546875" style="76" customWidth="1"/>
    <col min="3338" max="3339" width="4.140625" style="76" customWidth="1"/>
    <col min="3340" max="3344" width="4" style="76" customWidth="1"/>
    <col min="3345" max="3345" width="7.42578125" style="76" customWidth="1"/>
    <col min="3346" max="3348" width="3.85546875" style="76" customWidth="1"/>
    <col min="3349" max="3356" width="4" style="76" customWidth="1"/>
    <col min="3357" max="3360" width="3.85546875" style="76" customWidth="1"/>
    <col min="3361" max="3384" width="4" style="76" customWidth="1"/>
    <col min="3385" max="3385" width="5.5703125" style="76" customWidth="1"/>
    <col min="3386" max="3386" width="5.42578125" style="76" customWidth="1"/>
    <col min="3387" max="3387" width="4.85546875" style="76" customWidth="1"/>
    <col min="3388" max="3584" width="9.140625" style="76"/>
    <col min="3585" max="3585" width="2.7109375" style="76" customWidth="1"/>
    <col min="3586" max="3586" width="4.85546875" style="76" customWidth="1"/>
    <col min="3587" max="3587" width="12" style="76" customWidth="1"/>
    <col min="3588" max="3588" width="3.85546875" style="76" customWidth="1"/>
    <col min="3589" max="3589" width="4" style="76" customWidth="1"/>
    <col min="3590" max="3591" width="3.7109375" style="76" customWidth="1"/>
    <col min="3592" max="3592" width="4.140625" style="76" customWidth="1"/>
    <col min="3593" max="3593" width="70.85546875" style="76" customWidth="1"/>
    <col min="3594" max="3595" width="4.140625" style="76" customWidth="1"/>
    <col min="3596" max="3600" width="4" style="76" customWidth="1"/>
    <col min="3601" max="3601" width="7.42578125" style="76" customWidth="1"/>
    <col min="3602" max="3604" width="3.85546875" style="76" customWidth="1"/>
    <col min="3605" max="3612" width="4" style="76" customWidth="1"/>
    <col min="3613" max="3616" width="3.85546875" style="76" customWidth="1"/>
    <col min="3617" max="3640" width="4" style="76" customWidth="1"/>
    <col min="3641" max="3641" width="5.5703125" style="76" customWidth="1"/>
    <col min="3642" max="3642" width="5.42578125" style="76" customWidth="1"/>
    <col min="3643" max="3643" width="4.85546875" style="76" customWidth="1"/>
    <col min="3644" max="3840" width="9.140625" style="76"/>
    <col min="3841" max="3841" width="2.7109375" style="76" customWidth="1"/>
    <col min="3842" max="3842" width="4.85546875" style="76" customWidth="1"/>
    <col min="3843" max="3843" width="12" style="76" customWidth="1"/>
    <col min="3844" max="3844" width="3.85546875" style="76" customWidth="1"/>
    <col min="3845" max="3845" width="4" style="76" customWidth="1"/>
    <col min="3846" max="3847" width="3.7109375" style="76" customWidth="1"/>
    <col min="3848" max="3848" width="4.140625" style="76" customWidth="1"/>
    <col min="3849" max="3849" width="70.85546875" style="76" customWidth="1"/>
    <col min="3850" max="3851" width="4.140625" style="76" customWidth="1"/>
    <col min="3852" max="3856" width="4" style="76" customWidth="1"/>
    <col min="3857" max="3857" width="7.42578125" style="76" customWidth="1"/>
    <col min="3858" max="3860" width="3.85546875" style="76" customWidth="1"/>
    <col min="3861" max="3868" width="4" style="76" customWidth="1"/>
    <col min="3869" max="3872" width="3.85546875" style="76" customWidth="1"/>
    <col min="3873" max="3896" width="4" style="76" customWidth="1"/>
    <col min="3897" max="3897" width="5.5703125" style="76" customWidth="1"/>
    <col min="3898" max="3898" width="5.42578125" style="76" customWidth="1"/>
    <col min="3899" max="3899" width="4.85546875" style="76" customWidth="1"/>
    <col min="3900" max="4096" width="9.140625" style="76"/>
    <col min="4097" max="4097" width="2.7109375" style="76" customWidth="1"/>
    <col min="4098" max="4098" width="4.85546875" style="76" customWidth="1"/>
    <col min="4099" max="4099" width="12" style="76" customWidth="1"/>
    <col min="4100" max="4100" width="3.85546875" style="76" customWidth="1"/>
    <col min="4101" max="4101" width="4" style="76" customWidth="1"/>
    <col min="4102" max="4103" width="3.7109375" style="76" customWidth="1"/>
    <col min="4104" max="4104" width="4.140625" style="76" customWidth="1"/>
    <col min="4105" max="4105" width="70.85546875" style="76" customWidth="1"/>
    <col min="4106" max="4107" width="4.140625" style="76" customWidth="1"/>
    <col min="4108" max="4112" width="4" style="76" customWidth="1"/>
    <col min="4113" max="4113" width="7.42578125" style="76" customWidth="1"/>
    <col min="4114" max="4116" width="3.85546875" style="76" customWidth="1"/>
    <col min="4117" max="4124" width="4" style="76" customWidth="1"/>
    <col min="4125" max="4128" width="3.85546875" style="76" customWidth="1"/>
    <col min="4129" max="4152" width="4" style="76" customWidth="1"/>
    <col min="4153" max="4153" width="5.5703125" style="76" customWidth="1"/>
    <col min="4154" max="4154" width="5.42578125" style="76" customWidth="1"/>
    <col min="4155" max="4155" width="4.85546875" style="76" customWidth="1"/>
    <col min="4156" max="4352" width="9.140625" style="76"/>
    <col min="4353" max="4353" width="2.7109375" style="76" customWidth="1"/>
    <col min="4354" max="4354" width="4.85546875" style="76" customWidth="1"/>
    <col min="4355" max="4355" width="12" style="76" customWidth="1"/>
    <col min="4356" max="4356" width="3.85546875" style="76" customWidth="1"/>
    <col min="4357" max="4357" width="4" style="76" customWidth="1"/>
    <col min="4358" max="4359" width="3.7109375" style="76" customWidth="1"/>
    <col min="4360" max="4360" width="4.140625" style="76" customWidth="1"/>
    <col min="4361" max="4361" width="70.85546875" style="76" customWidth="1"/>
    <col min="4362" max="4363" width="4.140625" style="76" customWidth="1"/>
    <col min="4364" max="4368" width="4" style="76" customWidth="1"/>
    <col min="4369" max="4369" width="7.42578125" style="76" customWidth="1"/>
    <col min="4370" max="4372" width="3.85546875" style="76" customWidth="1"/>
    <col min="4373" max="4380" width="4" style="76" customWidth="1"/>
    <col min="4381" max="4384" width="3.85546875" style="76" customWidth="1"/>
    <col min="4385" max="4408" width="4" style="76" customWidth="1"/>
    <col min="4409" max="4409" width="5.5703125" style="76" customWidth="1"/>
    <col min="4410" max="4410" width="5.42578125" style="76" customWidth="1"/>
    <col min="4411" max="4411" width="4.85546875" style="76" customWidth="1"/>
    <col min="4412" max="4608" width="9.140625" style="76"/>
    <col min="4609" max="4609" width="2.7109375" style="76" customWidth="1"/>
    <col min="4610" max="4610" width="4.85546875" style="76" customWidth="1"/>
    <col min="4611" max="4611" width="12" style="76" customWidth="1"/>
    <col min="4612" max="4612" width="3.85546875" style="76" customWidth="1"/>
    <col min="4613" max="4613" width="4" style="76" customWidth="1"/>
    <col min="4614" max="4615" width="3.7109375" style="76" customWidth="1"/>
    <col min="4616" max="4616" width="4.140625" style="76" customWidth="1"/>
    <col min="4617" max="4617" width="70.85546875" style="76" customWidth="1"/>
    <col min="4618" max="4619" width="4.140625" style="76" customWidth="1"/>
    <col min="4620" max="4624" width="4" style="76" customWidth="1"/>
    <col min="4625" max="4625" width="7.42578125" style="76" customWidth="1"/>
    <col min="4626" max="4628" width="3.85546875" style="76" customWidth="1"/>
    <col min="4629" max="4636" width="4" style="76" customWidth="1"/>
    <col min="4637" max="4640" width="3.85546875" style="76" customWidth="1"/>
    <col min="4641" max="4664" width="4" style="76" customWidth="1"/>
    <col min="4665" max="4665" width="5.5703125" style="76" customWidth="1"/>
    <col min="4666" max="4666" width="5.42578125" style="76" customWidth="1"/>
    <col min="4667" max="4667" width="4.85546875" style="76" customWidth="1"/>
    <col min="4668" max="4864" width="9.140625" style="76"/>
    <col min="4865" max="4865" width="2.7109375" style="76" customWidth="1"/>
    <col min="4866" max="4866" width="4.85546875" style="76" customWidth="1"/>
    <col min="4867" max="4867" width="12" style="76" customWidth="1"/>
    <col min="4868" max="4868" width="3.85546875" style="76" customWidth="1"/>
    <col min="4869" max="4869" width="4" style="76" customWidth="1"/>
    <col min="4870" max="4871" width="3.7109375" style="76" customWidth="1"/>
    <col min="4872" max="4872" width="4.140625" style="76" customWidth="1"/>
    <col min="4873" max="4873" width="70.85546875" style="76" customWidth="1"/>
    <col min="4874" max="4875" width="4.140625" style="76" customWidth="1"/>
    <col min="4876" max="4880" width="4" style="76" customWidth="1"/>
    <col min="4881" max="4881" width="7.42578125" style="76" customWidth="1"/>
    <col min="4882" max="4884" width="3.85546875" style="76" customWidth="1"/>
    <col min="4885" max="4892" width="4" style="76" customWidth="1"/>
    <col min="4893" max="4896" width="3.85546875" style="76" customWidth="1"/>
    <col min="4897" max="4920" width="4" style="76" customWidth="1"/>
    <col min="4921" max="4921" width="5.5703125" style="76" customWidth="1"/>
    <col min="4922" max="4922" width="5.42578125" style="76" customWidth="1"/>
    <col min="4923" max="4923" width="4.85546875" style="76" customWidth="1"/>
    <col min="4924" max="5120" width="9.140625" style="76"/>
    <col min="5121" max="5121" width="2.7109375" style="76" customWidth="1"/>
    <col min="5122" max="5122" width="4.85546875" style="76" customWidth="1"/>
    <col min="5123" max="5123" width="12" style="76" customWidth="1"/>
    <col min="5124" max="5124" width="3.85546875" style="76" customWidth="1"/>
    <col min="5125" max="5125" width="4" style="76" customWidth="1"/>
    <col min="5126" max="5127" width="3.7109375" style="76" customWidth="1"/>
    <col min="5128" max="5128" width="4.140625" style="76" customWidth="1"/>
    <col min="5129" max="5129" width="70.85546875" style="76" customWidth="1"/>
    <col min="5130" max="5131" width="4.140625" style="76" customWidth="1"/>
    <col min="5132" max="5136" width="4" style="76" customWidth="1"/>
    <col min="5137" max="5137" width="7.42578125" style="76" customWidth="1"/>
    <col min="5138" max="5140" width="3.85546875" style="76" customWidth="1"/>
    <col min="5141" max="5148" width="4" style="76" customWidth="1"/>
    <col min="5149" max="5152" width="3.85546875" style="76" customWidth="1"/>
    <col min="5153" max="5176" width="4" style="76" customWidth="1"/>
    <col min="5177" max="5177" width="5.5703125" style="76" customWidth="1"/>
    <col min="5178" max="5178" width="5.42578125" style="76" customWidth="1"/>
    <col min="5179" max="5179" width="4.85546875" style="76" customWidth="1"/>
    <col min="5180" max="5376" width="9.140625" style="76"/>
    <col min="5377" max="5377" width="2.7109375" style="76" customWidth="1"/>
    <col min="5378" max="5378" width="4.85546875" style="76" customWidth="1"/>
    <col min="5379" max="5379" width="12" style="76" customWidth="1"/>
    <col min="5380" max="5380" width="3.85546875" style="76" customWidth="1"/>
    <col min="5381" max="5381" width="4" style="76" customWidth="1"/>
    <col min="5382" max="5383" width="3.7109375" style="76" customWidth="1"/>
    <col min="5384" max="5384" width="4.140625" style="76" customWidth="1"/>
    <col min="5385" max="5385" width="70.85546875" style="76" customWidth="1"/>
    <col min="5386" max="5387" width="4.140625" style="76" customWidth="1"/>
    <col min="5388" max="5392" width="4" style="76" customWidth="1"/>
    <col min="5393" max="5393" width="7.42578125" style="76" customWidth="1"/>
    <col min="5394" max="5396" width="3.85546875" style="76" customWidth="1"/>
    <col min="5397" max="5404" width="4" style="76" customWidth="1"/>
    <col min="5405" max="5408" width="3.85546875" style="76" customWidth="1"/>
    <col min="5409" max="5432" width="4" style="76" customWidth="1"/>
    <col min="5433" max="5433" width="5.5703125" style="76" customWidth="1"/>
    <col min="5434" max="5434" width="5.42578125" style="76" customWidth="1"/>
    <col min="5435" max="5435" width="4.85546875" style="76" customWidth="1"/>
    <col min="5436" max="5632" width="9.140625" style="76"/>
    <col min="5633" max="5633" width="2.7109375" style="76" customWidth="1"/>
    <col min="5634" max="5634" width="4.85546875" style="76" customWidth="1"/>
    <col min="5635" max="5635" width="12" style="76" customWidth="1"/>
    <col min="5636" max="5636" width="3.85546875" style="76" customWidth="1"/>
    <col min="5637" max="5637" width="4" style="76" customWidth="1"/>
    <col min="5638" max="5639" width="3.7109375" style="76" customWidth="1"/>
    <col min="5640" max="5640" width="4.140625" style="76" customWidth="1"/>
    <col min="5641" max="5641" width="70.85546875" style="76" customWidth="1"/>
    <col min="5642" max="5643" width="4.140625" style="76" customWidth="1"/>
    <col min="5644" max="5648" width="4" style="76" customWidth="1"/>
    <col min="5649" max="5649" width="7.42578125" style="76" customWidth="1"/>
    <col min="5650" max="5652" width="3.85546875" style="76" customWidth="1"/>
    <col min="5653" max="5660" width="4" style="76" customWidth="1"/>
    <col min="5661" max="5664" width="3.85546875" style="76" customWidth="1"/>
    <col min="5665" max="5688" width="4" style="76" customWidth="1"/>
    <col min="5689" max="5689" width="5.5703125" style="76" customWidth="1"/>
    <col min="5690" max="5690" width="5.42578125" style="76" customWidth="1"/>
    <col min="5691" max="5691" width="4.85546875" style="76" customWidth="1"/>
    <col min="5692" max="5888" width="9.140625" style="76"/>
    <col min="5889" max="5889" width="2.7109375" style="76" customWidth="1"/>
    <col min="5890" max="5890" width="4.85546875" style="76" customWidth="1"/>
    <col min="5891" max="5891" width="12" style="76" customWidth="1"/>
    <col min="5892" max="5892" width="3.85546875" style="76" customWidth="1"/>
    <col min="5893" max="5893" width="4" style="76" customWidth="1"/>
    <col min="5894" max="5895" width="3.7109375" style="76" customWidth="1"/>
    <col min="5896" max="5896" width="4.140625" style="76" customWidth="1"/>
    <col min="5897" max="5897" width="70.85546875" style="76" customWidth="1"/>
    <col min="5898" max="5899" width="4.140625" style="76" customWidth="1"/>
    <col min="5900" max="5904" width="4" style="76" customWidth="1"/>
    <col min="5905" max="5905" width="7.42578125" style="76" customWidth="1"/>
    <col min="5906" max="5908" width="3.85546875" style="76" customWidth="1"/>
    <col min="5909" max="5916" width="4" style="76" customWidth="1"/>
    <col min="5917" max="5920" width="3.85546875" style="76" customWidth="1"/>
    <col min="5921" max="5944" width="4" style="76" customWidth="1"/>
    <col min="5945" max="5945" width="5.5703125" style="76" customWidth="1"/>
    <col min="5946" max="5946" width="5.42578125" style="76" customWidth="1"/>
    <col min="5947" max="5947" width="4.85546875" style="76" customWidth="1"/>
    <col min="5948" max="6144" width="9.140625" style="76"/>
    <col min="6145" max="6145" width="2.7109375" style="76" customWidth="1"/>
    <col min="6146" max="6146" width="4.85546875" style="76" customWidth="1"/>
    <col min="6147" max="6147" width="12" style="76" customWidth="1"/>
    <col min="6148" max="6148" width="3.85546875" style="76" customWidth="1"/>
    <col min="6149" max="6149" width="4" style="76" customWidth="1"/>
    <col min="6150" max="6151" width="3.7109375" style="76" customWidth="1"/>
    <col min="6152" max="6152" width="4.140625" style="76" customWidth="1"/>
    <col min="6153" max="6153" width="70.85546875" style="76" customWidth="1"/>
    <col min="6154" max="6155" width="4.140625" style="76" customWidth="1"/>
    <col min="6156" max="6160" width="4" style="76" customWidth="1"/>
    <col min="6161" max="6161" width="7.42578125" style="76" customWidth="1"/>
    <col min="6162" max="6164" width="3.85546875" style="76" customWidth="1"/>
    <col min="6165" max="6172" width="4" style="76" customWidth="1"/>
    <col min="6173" max="6176" width="3.85546875" style="76" customWidth="1"/>
    <col min="6177" max="6200" width="4" style="76" customWidth="1"/>
    <col min="6201" max="6201" width="5.5703125" style="76" customWidth="1"/>
    <col min="6202" max="6202" width="5.42578125" style="76" customWidth="1"/>
    <col min="6203" max="6203" width="4.85546875" style="76" customWidth="1"/>
    <col min="6204" max="6400" width="9.140625" style="76"/>
    <col min="6401" max="6401" width="2.7109375" style="76" customWidth="1"/>
    <col min="6402" max="6402" width="4.85546875" style="76" customWidth="1"/>
    <col min="6403" max="6403" width="12" style="76" customWidth="1"/>
    <col min="6404" max="6404" width="3.85546875" style="76" customWidth="1"/>
    <col min="6405" max="6405" width="4" style="76" customWidth="1"/>
    <col min="6406" max="6407" width="3.7109375" style="76" customWidth="1"/>
    <col min="6408" max="6408" width="4.140625" style="76" customWidth="1"/>
    <col min="6409" max="6409" width="70.85546875" style="76" customWidth="1"/>
    <col min="6410" max="6411" width="4.140625" style="76" customWidth="1"/>
    <col min="6412" max="6416" width="4" style="76" customWidth="1"/>
    <col min="6417" max="6417" width="7.42578125" style="76" customWidth="1"/>
    <col min="6418" max="6420" width="3.85546875" style="76" customWidth="1"/>
    <col min="6421" max="6428" width="4" style="76" customWidth="1"/>
    <col min="6429" max="6432" width="3.85546875" style="76" customWidth="1"/>
    <col min="6433" max="6456" width="4" style="76" customWidth="1"/>
    <col min="6457" max="6457" width="5.5703125" style="76" customWidth="1"/>
    <col min="6458" max="6458" width="5.42578125" style="76" customWidth="1"/>
    <col min="6459" max="6459" width="4.85546875" style="76" customWidth="1"/>
    <col min="6460" max="6656" width="9.140625" style="76"/>
    <col min="6657" max="6657" width="2.7109375" style="76" customWidth="1"/>
    <col min="6658" max="6658" width="4.85546875" style="76" customWidth="1"/>
    <col min="6659" max="6659" width="12" style="76" customWidth="1"/>
    <col min="6660" max="6660" width="3.85546875" style="76" customWidth="1"/>
    <col min="6661" max="6661" width="4" style="76" customWidth="1"/>
    <col min="6662" max="6663" width="3.7109375" style="76" customWidth="1"/>
    <col min="6664" max="6664" width="4.140625" style="76" customWidth="1"/>
    <col min="6665" max="6665" width="70.85546875" style="76" customWidth="1"/>
    <col min="6666" max="6667" width="4.140625" style="76" customWidth="1"/>
    <col min="6668" max="6672" width="4" style="76" customWidth="1"/>
    <col min="6673" max="6673" width="7.42578125" style="76" customWidth="1"/>
    <col min="6674" max="6676" width="3.85546875" style="76" customWidth="1"/>
    <col min="6677" max="6684" width="4" style="76" customWidth="1"/>
    <col min="6685" max="6688" width="3.85546875" style="76" customWidth="1"/>
    <col min="6689" max="6712" width="4" style="76" customWidth="1"/>
    <col min="6713" max="6713" width="5.5703125" style="76" customWidth="1"/>
    <col min="6714" max="6714" width="5.42578125" style="76" customWidth="1"/>
    <col min="6715" max="6715" width="4.85546875" style="76" customWidth="1"/>
    <col min="6716" max="6912" width="9.140625" style="76"/>
    <col min="6913" max="6913" width="2.7109375" style="76" customWidth="1"/>
    <col min="6914" max="6914" width="4.85546875" style="76" customWidth="1"/>
    <col min="6915" max="6915" width="12" style="76" customWidth="1"/>
    <col min="6916" max="6916" width="3.85546875" style="76" customWidth="1"/>
    <col min="6917" max="6917" width="4" style="76" customWidth="1"/>
    <col min="6918" max="6919" width="3.7109375" style="76" customWidth="1"/>
    <col min="6920" max="6920" width="4.140625" style="76" customWidth="1"/>
    <col min="6921" max="6921" width="70.85546875" style="76" customWidth="1"/>
    <col min="6922" max="6923" width="4.140625" style="76" customWidth="1"/>
    <col min="6924" max="6928" width="4" style="76" customWidth="1"/>
    <col min="6929" max="6929" width="7.42578125" style="76" customWidth="1"/>
    <col min="6930" max="6932" width="3.85546875" style="76" customWidth="1"/>
    <col min="6933" max="6940" width="4" style="76" customWidth="1"/>
    <col min="6941" max="6944" width="3.85546875" style="76" customWidth="1"/>
    <col min="6945" max="6968" width="4" style="76" customWidth="1"/>
    <col min="6969" max="6969" width="5.5703125" style="76" customWidth="1"/>
    <col min="6970" max="6970" width="5.42578125" style="76" customWidth="1"/>
    <col min="6971" max="6971" width="4.85546875" style="76" customWidth="1"/>
    <col min="6972" max="7168" width="9.140625" style="76"/>
    <col min="7169" max="7169" width="2.7109375" style="76" customWidth="1"/>
    <col min="7170" max="7170" width="4.85546875" style="76" customWidth="1"/>
    <col min="7171" max="7171" width="12" style="76" customWidth="1"/>
    <col min="7172" max="7172" width="3.85546875" style="76" customWidth="1"/>
    <col min="7173" max="7173" width="4" style="76" customWidth="1"/>
    <col min="7174" max="7175" width="3.7109375" style="76" customWidth="1"/>
    <col min="7176" max="7176" width="4.140625" style="76" customWidth="1"/>
    <col min="7177" max="7177" width="70.85546875" style="76" customWidth="1"/>
    <col min="7178" max="7179" width="4.140625" style="76" customWidth="1"/>
    <col min="7180" max="7184" width="4" style="76" customWidth="1"/>
    <col min="7185" max="7185" width="7.42578125" style="76" customWidth="1"/>
    <col min="7186" max="7188" width="3.85546875" style="76" customWidth="1"/>
    <col min="7189" max="7196" width="4" style="76" customWidth="1"/>
    <col min="7197" max="7200" width="3.85546875" style="76" customWidth="1"/>
    <col min="7201" max="7224" width="4" style="76" customWidth="1"/>
    <col min="7225" max="7225" width="5.5703125" style="76" customWidth="1"/>
    <col min="7226" max="7226" width="5.42578125" style="76" customWidth="1"/>
    <col min="7227" max="7227" width="4.85546875" style="76" customWidth="1"/>
    <col min="7228" max="7424" width="9.140625" style="76"/>
    <col min="7425" max="7425" width="2.7109375" style="76" customWidth="1"/>
    <col min="7426" max="7426" width="4.85546875" style="76" customWidth="1"/>
    <col min="7427" max="7427" width="12" style="76" customWidth="1"/>
    <col min="7428" max="7428" width="3.85546875" style="76" customWidth="1"/>
    <col min="7429" max="7429" width="4" style="76" customWidth="1"/>
    <col min="7430" max="7431" width="3.7109375" style="76" customWidth="1"/>
    <col min="7432" max="7432" width="4.140625" style="76" customWidth="1"/>
    <col min="7433" max="7433" width="70.85546875" style="76" customWidth="1"/>
    <col min="7434" max="7435" width="4.140625" style="76" customWidth="1"/>
    <col min="7436" max="7440" width="4" style="76" customWidth="1"/>
    <col min="7441" max="7441" width="7.42578125" style="76" customWidth="1"/>
    <col min="7442" max="7444" width="3.85546875" style="76" customWidth="1"/>
    <col min="7445" max="7452" width="4" style="76" customWidth="1"/>
    <col min="7453" max="7456" width="3.85546875" style="76" customWidth="1"/>
    <col min="7457" max="7480" width="4" style="76" customWidth="1"/>
    <col min="7481" max="7481" width="5.5703125" style="76" customWidth="1"/>
    <col min="7482" max="7482" width="5.42578125" style="76" customWidth="1"/>
    <col min="7483" max="7483" width="4.85546875" style="76" customWidth="1"/>
    <col min="7484" max="7680" width="9.140625" style="76"/>
    <col min="7681" max="7681" width="2.7109375" style="76" customWidth="1"/>
    <col min="7682" max="7682" width="4.85546875" style="76" customWidth="1"/>
    <col min="7683" max="7683" width="12" style="76" customWidth="1"/>
    <col min="7684" max="7684" width="3.85546875" style="76" customWidth="1"/>
    <col min="7685" max="7685" width="4" style="76" customWidth="1"/>
    <col min="7686" max="7687" width="3.7109375" style="76" customWidth="1"/>
    <col min="7688" max="7688" width="4.140625" style="76" customWidth="1"/>
    <col min="7689" max="7689" width="70.85546875" style="76" customWidth="1"/>
    <col min="7690" max="7691" width="4.140625" style="76" customWidth="1"/>
    <col min="7692" max="7696" width="4" style="76" customWidth="1"/>
    <col min="7697" max="7697" width="7.42578125" style="76" customWidth="1"/>
    <col min="7698" max="7700" width="3.85546875" style="76" customWidth="1"/>
    <col min="7701" max="7708" width="4" style="76" customWidth="1"/>
    <col min="7709" max="7712" width="3.85546875" style="76" customWidth="1"/>
    <col min="7713" max="7736" width="4" style="76" customWidth="1"/>
    <col min="7737" max="7737" width="5.5703125" style="76" customWidth="1"/>
    <col min="7738" max="7738" width="5.42578125" style="76" customWidth="1"/>
    <col min="7739" max="7739" width="4.85546875" style="76" customWidth="1"/>
    <col min="7740" max="7936" width="9.140625" style="76"/>
    <col min="7937" max="7937" width="2.7109375" style="76" customWidth="1"/>
    <col min="7938" max="7938" width="4.85546875" style="76" customWidth="1"/>
    <col min="7939" max="7939" width="12" style="76" customWidth="1"/>
    <col min="7940" max="7940" width="3.85546875" style="76" customWidth="1"/>
    <col min="7941" max="7941" width="4" style="76" customWidth="1"/>
    <col min="7942" max="7943" width="3.7109375" style="76" customWidth="1"/>
    <col min="7944" max="7944" width="4.140625" style="76" customWidth="1"/>
    <col min="7945" max="7945" width="70.85546875" style="76" customWidth="1"/>
    <col min="7946" max="7947" width="4.140625" style="76" customWidth="1"/>
    <col min="7948" max="7952" width="4" style="76" customWidth="1"/>
    <col min="7953" max="7953" width="7.42578125" style="76" customWidth="1"/>
    <col min="7954" max="7956" width="3.85546875" style="76" customWidth="1"/>
    <col min="7957" max="7964" width="4" style="76" customWidth="1"/>
    <col min="7965" max="7968" width="3.85546875" style="76" customWidth="1"/>
    <col min="7969" max="7992" width="4" style="76" customWidth="1"/>
    <col min="7993" max="7993" width="5.5703125" style="76" customWidth="1"/>
    <col min="7994" max="7994" width="5.42578125" style="76" customWidth="1"/>
    <col min="7995" max="7995" width="4.85546875" style="76" customWidth="1"/>
    <col min="7996" max="8192" width="9.140625" style="76"/>
    <col min="8193" max="8193" width="2.7109375" style="76" customWidth="1"/>
    <col min="8194" max="8194" width="4.85546875" style="76" customWidth="1"/>
    <col min="8195" max="8195" width="12" style="76" customWidth="1"/>
    <col min="8196" max="8196" width="3.85546875" style="76" customWidth="1"/>
    <col min="8197" max="8197" width="4" style="76" customWidth="1"/>
    <col min="8198" max="8199" width="3.7109375" style="76" customWidth="1"/>
    <col min="8200" max="8200" width="4.140625" style="76" customWidth="1"/>
    <col min="8201" max="8201" width="70.85546875" style="76" customWidth="1"/>
    <col min="8202" max="8203" width="4.140625" style="76" customWidth="1"/>
    <col min="8204" max="8208" width="4" style="76" customWidth="1"/>
    <col min="8209" max="8209" width="7.42578125" style="76" customWidth="1"/>
    <col min="8210" max="8212" width="3.85546875" style="76" customWidth="1"/>
    <col min="8213" max="8220" width="4" style="76" customWidth="1"/>
    <col min="8221" max="8224" width="3.85546875" style="76" customWidth="1"/>
    <col min="8225" max="8248" width="4" style="76" customWidth="1"/>
    <col min="8249" max="8249" width="5.5703125" style="76" customWidth="1"/>
    <col min="8250" max="8250" width="5.42578125" style="76" customWidth="1"/>
    <col min="8251" max="8251" width="4.85546875" style="76" customWidth="1"/>
    <col min="8252" max="8448" width="9.140625" style="76"/>
    <col min="8449" max="8449" width="2.7109375" style="76" customWidth="1"/>
    <col min="8450" max="8450" width="4.85546875" style="76" customWidth="1"/>
    <col min="8451" max="8451" width="12" style="76" customWidth="1"/>
    <col min="8452" max="8452" width="3.85546875" style="76" customWidth="1"/>
    <col min="8453" max="8453" width="4" style="76" customWidth="1"/>
    <col min="8454" max="8455" width="3.7109375" style="76" customWidth="1"/>
    <col min="8456" max="8456" width="4.140625" style="76" customWidth="1"/>
    <col min="8457" max="8457" width="70.85546875" style="76" customWidth="1"/>
    <col min="8458" max="8459" width="4.140625" style="76" customWidth="1"/>
    <col min="8460" max="8464" width="4" style="76" customWidth="1"/>
    <col min="8465" max="8465" width="7.42578125" style="76" customWidth="1"/>
    <col min="8466" max="8468" width="3.85546875" style="76" customWidth="1"/>
    <col min="8469" max="8476" width="4" style="76" customWidth="1"/>
    <col min="8477" max="8480" width="3.85546875" style="76" customWidth="1"/>
    <col min="8481" max="8504" width="4" style="76" customWidth="1"/>
    <col min="8505" max="8505" width="5.5703125" style="76" customWidth="1"/>
    <col min="8506" max="8506" width="5.42578125" style="76" customWidth="1"/>
    <col min="8507" max="8507" width="4.85546875" style="76" customWidth="1"/>
    <col min="8508" max="8704" width="9.140625" style="76"/>
    <col min="8705" max="8705" width="2.7109375" style="76" customWidth="1"/>
    <col min="8706" max="8706" width="4.85546875" style="76" customWidth="1"/>
    <col min="8707" max="8707" width="12" style="76" customWidth="1"/>
    <col min="8708" max="8708" width="3.85546875" style="76" customWidth="1"/>
    <col min="8709" max="8709" width="4" style="76" customWidth="1"/>
    <col min="8710" max="8711" width="3.7109375" style="76" customWidth="1"/>
    <col min="8712" max="8712" width="4.140625" style="76" customWidth="1"/>
    <col min="8713" max="8713" width="70.85546875" style="76" customWidth="1"/>
    <col min="8714" max="8715" width="4.140625" style="76" customWidth="1"/>
    <col min="8716" max="8720" width="4" style="76" customWidth="1"/>
    <col min="8721" max="8721" width="7.42578125" style="76" customWidth="1"/>
    <col min="8722" max="8724" width="3.85546875" style="76" customWidth="1"/>
    <col min="8725" max="8732" width="4" style="76" customWidth="1"/>
    <col min="8733" max="8736" width="3.85546875" style="76" customWidth="1"/>
    <col min="8737" max="8760" width="4" style="76" customWidth="1"/>
    <col min="8761" max="8761" width="5.5703125" style="76" customWidth="1"/>
    <col min="8762" max="8762" width="5.42578125" style="76" customWidth="1"/>
    <col min="8763" max="8763" width="4.85546875" style="76" customWidth="1"/>
    <col min="8764" max="8960" width="9.140625" style="76"/>
    <col min="8961" max="8961" width="2.7109375" style="76" customWidth="1"/>
    <col min="8962" max="8962" width="4.85546875" style="76" customWidth="1"/>
    <col min="8963" max="8963" width="12" style="76" customWidth="1"/>
    <col min="8964" max="8964" width="3.85546875" style="76" customWidth="1"/>
    <col min="8965" max="8965" width="4" style="76" customWidth="1"/>
    <col min="8966" max="8967" width="3.7109375" style="76" customWidth="1"/>
    <col min="8968" max="8968" width="4.140625" style="76" customWidth="1"/>
    <col min="8969" max="8969" width="70.85546875" style="76" customWidth="1"/>
    <col min="8970" max="8971" width="4.140625" style="76" customWidth="1"/>
    <col min="8972" max="8976" width="4" style="76" customWidth="1"/>
    <col min="8977" max="8977" width="7.42578125" style="76" customWidth="1"/>
    <col min="8978" max="8980" width="3.85546875" style="76" customWidth="1"/>
    <col min="8981" max="8988" width="4" style="76" customWidth="1"/>
    <col min="8989" max="8992" width="3.85546875" style="76" customWidth="1"/>
    <col min="8993" max="9016" width="4" style="76" customWidth="1"/>
    <col min="9017" max="9017" width="5.5703125" style="76" customWidth="1"/>
    <col min="9018" max="9018" width="5.42578125" style="76" customWidth="1"/>
    <col min="9019" max="9019" width="4.85546875" style="76" customWidth="1"/>
    <col min="9020" max="9216" width="9.140625" style="76"/>
    <col min="9217" max="9217" width="2.7109375" style="76" customWidth="1"/>
    <col min="9218" max="9218" width="4.85546875" style="76" customWidth="1"/>
    <col min="9219" max="9219" width="12" style="76" customWidth="1"/>
    <col min="9220" max="9220" width="3.85546875" style="76" customWidth="1"/>
    <col min="9221" max="9221" width="4" style="76" customWidth="1"/>
    <col min="9222" max="9223" width="3.7109375" style="76" customWidth="1"/>
    <col min="9224" max="9224" width="4.140625" style="76" customWidth="1"/>
    <col min="9225" max="9225" width="70.85546875" style="76" customWidth="1"/>
    <col min="9226" max="9227" width="4.140625" style="76" customWidth="1"/>
    <col min="9228" max="9232" width="4" style="76" customWidth="1"/>
    <col min="9233" max="9233" width="7.42578125" style="76" customWidth="1"/>
    <col min="9234" max="9236" width="3.85546875" style="76" customWidth="1"/>
    <col min="9237" max="9244" width="4" style="76" customWidth="1"/>
    <col min="9245" max="9248" width="3.85546875" style="76" customWidth="1"/>
    <col min="9249" max="9272" width="4" style="76" customWidth="1"/>
    <col min="9273" max="9273" width="5.5703125" style="76" customWidth="1"/>
    <col min="9274" max="9274" width="5.42578125" style="76" customWidth="1"/>
    <col min="9275" max="9275" width="4.85546875" style="76" customWidth="1"/>
    <col min="9276" max="9472" width="9.140625" style="76"/>
    <col min="9473" max="9473" width="2.7109375" style="76" customWidth="1"/>
    <col min="9474" max="9474" width="4.85546875" style="76" customWidth="1"/>
    <col min="9475" max="9475" width="12" style="76" customWidth="1"/>
    <col min="9476" max="9476" width="3.85546875" style="76" customWidth="1"/>
    <col min="9477" max="9477" width="4" style="76" customWidth="1"/>
    <col min="9478" max="9479" width="3.7109375" style="76" customWidth="1"/>
    <col min="9480" max="9480" width="4.140625" style="76" customWidth="1"/>
    <col min="9481" max="9481" width="70.85546875" style="76" customWidth="1"/>
    <col min="9482" max="9483" width="4.140625" style="76" customWidth="1"/>
    <col min="9484" max="9488" width="4" style="76" customWidth="1"/>
    <col min="9489" max="9489" width="7.42578125" style="76" customWidth="1"/>
    <col min="9490" max="9492" width="3.85546875" style="76" customWidth="1"/>
    <col min="9493" max="9500" width="4" style="76" customWidth="1"/>
    <col min="9501" max="9504" width="3.85546875" style="76" customWidth="1"/>
    <col min="9505" max="9528" width="4" style="76" customWidth="1"/>
    <col min="9529" max="9529" width="5.5703125" style="76" customWidth="1"/>
    <col min="9530" max="9530" width="5.42578125" style="76" customWidth="1"/>
    <col min="9531" max="9531" width="4.85546875" style="76" customWidth="1"/>
    <col min="9532" max="9728" width="9.140625" style="76"/>
    <col min="9729" max="9729" width="2.7109375" style="76" customWidth="1"/>
    <col min="9730" max="9730" width="4.85546875" style="76" customWidth="1"/>
    <col min="9731" max="9731" width="12" style="76" customWidth="1"/>
    <col min="9732" max="9732" width="3.85546875" style="76" customWidth="1"/>
    <col min="9733" max="9733" width="4" style="76" customWidth="1"/>
    <col min="9734" max="9735" width="3.7109375" style="76" customWidth="1"/>
    <col min="9736" max="9736" width="4.140625" style="76" customWidth="1"/>
    <col min="9737" max="9737" width="70.85546875" style="76" customWidth="1"/>
    <col min="9738" max="9739" width="4.140625" style="76" customWidth="1"/>
    <col min="9740" max="9744" width="4" style="76" customWidth="1"/>
    <col min="9745" max="9745" width="7.42578125" style="76" customWidth="1"/>
    <col min="9746" max="9748" width="3.85546875" style="76" customWidth="1"/>
    <col min="9749" max="9756" width="4" style="76" customWidth="1"/>
    <col min="9757" max="9760" width="3.85546875" style="76" customWidth="1"/>
    <col min="9761" max="9784" width="4" style="76" customWidth="1"/>
    <col min="9785" max="9785" width="5.5703125" style="76" customWidth="1"/>
    <col min="9786" max="9786" width="5.42578125" style="76" customWidth="1"/>
    <col min="9787" max="9787" width="4.85546875" style="76" customWidth="1"/>
    <col min="9788" max="9984" width="9.140625" style="76"/>
    <col min="9985" max="9985" width="2.7109375" style="76" customWidth="1"/>
    <col min="9986" max="9986" width="4.85546875" style="76" customWidth="1"/>
    <col min="9987" max="9987" width="12" style="76" customWidth="1"/>
    <col min="9988" max="9988" width="3.85546875" style="76" customWidth="1"/>
    <col min="9989" max="9989" width="4" style="76" customWidth="1"/>
    <col min="9990" max="9991" width="3.7109375" style="76" customWidth="1"/>
    <col min="9992" max="9992" width="4.140625" style="76" customWidth="1"/>
    <col min="9993" max="9993" width="70.85546875" style="76" customWidth="1"/>
    <col min="9994" max="9995" width="4.140625" style="76" customWidth="1"/>
    <col min="9996" max="10000" width="4" style="76" customWidth="1"/>
    <col min="10001" max="10001" width="7.42578125" style="76" customWidth="1"/>
    <col min="10002" max="10004" width="3.85546875" style="76" customWidth="1"/>
    <col min="10005" max="10012" width="4" style="76" customWidth="1"/>
    <col min="10013" max="10016" width="3.85546875" style="76" customWidth="1"/>
    <col min="10017" max="10040" width="4" style="76" customWidth="1"/>
    <col min="10041" max="10041" width="5.5703125" style="76" customWidth="1"/>
    <col min="10042" max="10042" width="5.42578125" style="76" customWidth="1"/>
    <col min="10043" max="10043" width="4.85546875" style="76" customWidth="1"/>
    <col min="10044" max="10240" width="9.140625" style="76"/>
    <col min="10241" max="10241" width="2.7109375" style="76" customWidth="1"/>
    <col min="10242" max="10242" width="4.85546875" style="76" customWidth="1"/>
    <col min="10243" max="10243" width="12" style="76" customWidth="1"/>
    <col min="10244" max="10244" width="3.85546875" style="76" customWidth="1"/>
    <col min="10245" max="10245" width="4" style="76" customWidth="1"/>
    <col min="10246" max="10247" width="3.7109375" style="76" customWidth="1"/>
    <col min="10248" max="10248" width="4.140625" style="76" customWidth="1"/>
    <col min="10249" max="10249" width="70.85546875" style="76" customWidth="1"/>
    <col min="10250" max="10251" width="4.140625" style="76" customWidth="1"/>
    <col min="10252" max="10256" width="4" style="76" customWidth="1"/>
    <col min="10257" max="10257" width="7.42578125" style="76" customWidth="1"/>
    <col min="10258" max="10260" width="3.85546875" style="76" customWidth="1"/>
    <col min="10261" max="10268" width="4" style="76" customWidth="1"/>
    <col min="10269" max="10272" width="3.85546875" style="76" customWidth="1"/>
    <col min="10273" max="10296" width="4" style="76" customWidth="1"/>
    <col min="10297" max="10297" width="5.5703125" style="76" customWidth="1"/>
    <col min="10298" max="10298" width="5.42578125" style="76" customWidth="1"/>
    <col min="10299" max="10299" width="4.85546875" style="76" customWidth="1"/>
    <col min="10300" max="10496" width="9.140625" style="76"/>
    <col min="10497" max="10497" width="2.7109375" style="76" customWidth="1"/>
    <col min="10498" max="10498" width="4.85546875" style="76" customWidth="1"/>
    <col min="10499" max="10499" width="12" style="76" customWidth="1"/>
    <col min="10500" max="10500" width="3.85546875" style="76" customWidth="1"/>
    <col min="10501" max="10501" width="4" style="76" customWidth="1"/>
    <col min="10502" max="10503" width="3.7109375" style="76" customWidth="1"/>
    <col min="10504" max="10504" width="4.140625" style="76" customWidth="1"/>
    <col min="10505" max="10505" width="70.85546875" style="76" customWidth="1"/>
    <col min="10506" max="10507" width="4.140625" style="76" customWidth="1"/>
    <col min="10508" max="10512" width="4" style="76" customWidth="1"/>
    <col min="10513" max="10513" width="7.42578125" style="76" customWidth="1"/>
    <col min="10514" max="10516" width="3.85546875" style="76" customWidth="1"/>
    <col min="10517" max="10524" width="4" style="76" customWidth="1"/>
    <col min="10525" max="10528" width="3.85546875" style="76" customWidth="1"/>
    <col min="10529" max="10552" width="4" style="76" customWidth="1"/>
    <col min="10553" max="10553" width="5.5703125" style="76" customWidth="1"/>
    <col min="10554" max="10554" width="5.42578125" style="76" customWidth="1"/>
    <col min="10555" max="10555" width="4.85546875" style="76" customWidth="1"/>
    <col min="10556" max="10752" width="9.140625" style="76"/>
    <col min="10753" max="10753" width="2.7109375" style="76" customWidth="1"/>
    <col min="10754" max="10754" width="4.85546875" style="76" customWidth="1"/>
    <col min="10755" max="10755" width="12" style="76" customWidth="1"/>
    <col min="10756" max="10756" width="3.85546875" style="76" customWidth="1"/>
    <col min="10757" max="10757" width="4" style="76" customWidth="1"/>
    <col min="10758" max="10759" width="3.7109375" style="76" customWidth="1"/>
    <col min="10760" max="10760" width="4.140625" style="76" customWidth="1"/>
    <col min="10761" max="10761" width="70.85546875" style="76" customWidth="1"/>
    <col min="10762" max="10763" width="4.140625" style="76" customWidth="1"/>
    <col min="10764" max="10768" width="4" style="76" customWidth="1"/>
    <col min="10769" max="10769" width="7.42578125" style="76" customWidth="1"/>
    <col min="10770" max="10772" width="3.85546875" style="76" customWidth="1"/>
    <col min="10773" max="10780" width="4" style="76" customWidth="1"/>
    <col min="10781" max="10784" width="3.85546875" style="76" customWidth="1"/>
    <col min="10785" max="10808" width="4" style="76" customWidth="1"/>
    <col min="10809" max="10809" width="5.5703125" style="76" customWidth="1"/>
    <col min="10810" max="10810" width="5.42578125" style="76" customWidth="1"/>
    <col min="10811" max="10811" width="4.85546875" style="76" customWidth="1"/>
    <col min="10812" max="11008" width="9.140625" style="76"/>
    <col min="11009" max="11009" width="2.7109375" style="76" customWidth="1"/>
    <col min="11010" max="11010" width="4.85546875" style="76" customWidth="1"/>
    <col min="11011" max="11011" width="12" style="76" customWidth="1"/>
    <col min="11012" max="11012" width="3.85546875" style="76" customWidth="1"/>
    <col min="11013" max="11013" width="4" style="76" customWidth="1"/>
    <col min="11014" max="11015" width="3.7109375" style="76" customWidth="1"/>
    <col min="11016" max="11016" width="4.140625" style="76" customWidth="1"/>
    <col min="11017" max="11017" width="70.85546875" style="76" customWidth="1"/>
    <col min="11018" max="11019" width="4.140625" style="76" customWidth="1"/>
    <col min="11020" max="11024" width="4" style="76" customWidth="1"/>
    <col min="11025" max="11025" width="7.42578125" style="76" customWidth="1"/>
    <col min="11026" max="11028" width="3.85546875" style="76" customWidth="1"/>
    <col min="11029" max="11036" width="4" style="76" customWidth="1"/>
    <col min="11037" max="11040" width="3.85546875" style="76" customWidth="1"/>
    <col min="11041" max="11064" width="4" style="76" customWidth="1"/>
    <col min="11065" max="11065" width="5.5703125" style="76" customWidth="1"/>
    <col min="11066" max="11066" width="5.42578125" style="76" customWidth="1"/>
    <col min="11067" max="11067" width="4.85546875" style="76" customWidth="1"/>
    <col min="11068" max="11264" width="9.140625" style="76"/>
    <col min="11265" max="11265" width="2.7109375" style="76" customWidth="1"/>
    <col min="11266" max="11266" width="4.85546875" style="76" customWidth="1"/>
    <col min="11267" max="11267" width="12" style="76" customWidth="1"/>
    <col min="11268" max="11268" width="3.85546875" style="76" customWidth="1"/>
    <col min="11269" max="11269" width="4" style="76" customWidth="1"/>
    <col min="11270" max="11271" width="3.7109375" style="76" customWidth="1"/>
    <col min="11272" max="11272" width="4.140625" style="76" customWidth="1"/>
    <col min="11273" max="11273" width="70.85546875" style="76" customWidth="1"/>
    <col min="11274" max="11275" width="4.140625" style="76" customWidth="1"/>
    <col min="11276" max="11280" width="4" style="76" customWidth="1"/>
    <col min="11281" max="11281" width="7.42578125" style="76" customWidth="1"/>
    <col min="11282" max="11284" width="3.85546875" style="76" customWidth="1"/>
    <col min="11285" max="11292" width="4" style="76" customWidth="1"/>
    <col min="11293" max="11296" width="3.85546875" style="76" customWidth="1"/>
    <col min="11297" max="11320" width="4" style="76" customWidth="1"/>
    <col min="11321" max="11321" width="5.5703125" style="76" customWidth="1"/>
    <col min="11322" max="11322" width="5.42578125" style="76" customWidth="1"/>
    <col min="11323" max="11323" width="4.85546875" style="76" customWidth="1"/>
    <col min="11324" max="11520" width="9.140625" style="76"/>
    <col min="11521" max="11521" width="2.7109375" style="76" customWidth="1"/>
    <col min="11522" max="11522" width="4.85546875" style="76" customWidth="1"/>
    <col min="11523" max="11523" width="12" style="76" customWidth="1"/>
    <col min="11524" max="11524" width="3.85546875" style="76" customWidth="1"/>
    <col min="11525" max="11525" width="4" style="76" customWidth="1"/>
    <col min="11526" max="11527" width="3.7109375" style="76" customWidth="1"/>
    <col min="11528" max="11528" width="4.140625" style="76" customWidth="1"/>
    <col min="11529" max="11529" width="70.85546875" style="76" customWidth="1"/>
    <col min="11530" max="11531" width="4.140625" style="76" customWidth="1"/>
    <col min="11532" max="11536" width="4" style="76" customWidth="1"/>
    <col min="11537" max="11537" width="7.42578125" style="76" customWidth="1"/>
    <col min="11538" max="11540" width="3.85546875" style="76" customWidth="1"/>
    <col min="11541" max="11548" width="4" style="76" customWidth="1"/>
    <col min="11549" max="11552" width="3.85546875" style="76" customWidth="1"/>
    <col min="11553" max="11576" width="4" style="76" customWidth="1"/>
    <col min="11577" max="11577" width="5.5703125" style="76" customWidth="1"/>
    <col min="11578" max="11578" width="5.42578125" style="76" customWidth="1"/>
    <col min="11579" max="11579" width="4.85546875" style="76" customWidth="1"/>
    <col min="11580" max="11776" width="9.140625" style="76"/>
    <col min="11777" max="11777" width="2.7109375" style="76" customWidth="1"/>
    <col min="11778" max="11778" width="4.85546875" style="76" customWidth="1"/>
    <col min="11779" max="11779" width="12" style="76" customWidth="1"/>
    <col min="11780" max="11780" width="3.85546875" style="76" customWidth="1"/>
    <col min="11781" max="11781" width="4" style="76" customWidth="1"/>
    <col min="11782" max="11783" width="3.7109375" style="76" customWidth="1"/>
    <col min="11784" max="11784" width="4.140625" style="76" customWidth="1"/>
    <col min="11785" max="11785" width="70.85546875" style="76" customWidth="1"/>
    <col min="11786" max="11787" width="4.140625" style="76" customWidth="1"/>
    <col min="11788" max="11792" width="4" style="76" customWidth="1"/>
    <col min="11793" max="11793" width="7.42578125" style="76" customWidth="1"/>
    <col min="11794" max="11796" width="3.85546875" style="76" customWidth="1"/>
    <col min="11797" max="11804" width="4" style="76" customWidth="1"/>
    <col min="11805" max="11808" width="3.85546875" style="76" customWidth="1"/>
    <col min="11809" max="11832" width="4" style="76" customWidth="1"/>
    <col min="11833" max="11833" width="5.5703125" style="76" customWidth="1"/>
    <col min="11834" max="11834" width="5.42578125" style="76" customWidth="1"/>
    <col min="11835" max="11835" width="4.85546875" style="76" customWidth="1"/>
    <col min="11836" max="12032" width="9.140625" style="76"/>
    <col min="12033" max="12033" width="2.7109375" style="76" customWidth="1"/>
    <col min="12034" max="12034" width="4.85546875" style="76" customWidth="1"/>
    <col min="12035" max="12035" width="12" style="76" customWidth="1"/>
    <col min="12036" max="12036" width="3.85546875" style="76" customWidth="1"/>
    <col min="12037" max="12037" width="4" style="76" customWidth="1"/>
    <col min="12038" max="12039" width="3.7109375" style="76" customWidth="1"/>
    <col min="12040" max="12040" width="4.140625" style="76" customWidth="1"/>
    <col min="12041" max="12041" width="70.85546875" style="76" customWidth="1"/>
    <col min="12042" max="12043" width="4.140625" style="76" customWidth="1"/>
    <col min="12044" max="12048" width="4" style="76" customWidth="1"/>
    <col min="12049" max="12049" width="7.42578125" style="76" customWidth="1"/>
    <col min="12050" max="12052" width="3.85546875" style="76" customWidth="1"/>
    <col min="12053" max="12060" width="4" style="76" customWidth="1"/>
    <col min="12061" max="12064" width="3.85546875" style="76" customWidth="1"/>
    <col min="12065" max="12088" width="4" style="76" customWidth="1"/>
    <col min="12089" max="12089" width="5.5703125" style="76" customWidth="1"/>
    <col min="12090" max="12090" width="5.42578125" style="76" customWidth="1"/>
    <col min="12091" max="12091" width="4.85546875" style="76" customWidth="1"/>
    <col min="12092" max="12288" width="9.140625" style="76"/>
    <col min="12289" max="12289" width="2.7109375" style="76" customWidth="1"/>
    <col min="12290" max="12290" width="4.85546875" style="76" customWidth="1"/>
    <col min="12291" max="12291" width="12" style="76" customWidth="1"/>
    <col min="12292" max="12292" width="3.85546875" style="76" customWidth="1"/>
    <col min="12293" max="12293" width="4" style="76" customWidth="1"/>
    <col min="12294" max="12295" width="3.7109375" style="76" customWidth="1"/>
    <col min="12296" max="12296" width="4.140625" style="76" customWidth="1"/>
    <col min="12297" max="12297" width="70.85546875" style="76" customWidth="1"/>
    <col min="12298" max="12299" width="4.140625" style="76" customWidth="1"/>
    <col min="12300" max="12304" width="4" style="76" customWidth="1"/>
    <col min="12305" max="12305" width="7.42578125" style="76" customWidth="1"/>
    <col min="12306" max="12308" width="3.85546875" style="76" customWidth="1"/>
    <col min="12309" max="12316" width="4" style="76" customWidth="1"/>
    <col min="12317" max="12320" width="3.85546875" style="76" customWidth="1"/>
    <col min="12321" max="12344" width="4" style="76" customWidth="1"/>
    <col min="12345" max="12345" width="5.5703125" style="76" customWidth="1"/>
    <col min="12346" max="12346" width="5.42578125" style="76" customWidth="1"/>
    <col min="12347" max="12347" width="4.85546875" style="76" customWidth="1"/>
    <col min="12348" max="12544" width="9.140625" style="76"/>
    <col min="12545" max="12545" width="2.7109375" style="76" customWidth="1"/>
    <col min="12546" max="12546" width="4.85546875" style="76" customWidth="1"/>
    <col min="12547" max="12547" width="12" style="76" customWidth="1"/>
    <col min="12548" max="12548" width="3.85546875" style="76" customWidth="1"/>
    <col min="12549" max="12549" width="4" style="76" customWidth="1"/>
    <col min="12550" max="12551" width="3.7109375" style="76" customWidth="1"/>
    <col min="12552" max="12552" width="4.140625" style="76" customWidth="1"/>
    <col min="12553" max="12553" width="70.85546875" style="76" customWidth="1"/>
    <col min="12554" max="12555" width="4.140625" style="76" customWidth="1"/>
    <col min="12556" max="12560" width="4" style="76" customWidth="1"/>
    <col min="12561" max="12561" width="7.42578125" style="76" customWidth="1"/>
    <col min="12562" max="12564" width="3.85546875" style="76" customWidth="1"/>
    <col min="12565" max="12572" width="4" style="76" customWidth="1"/>
    <col min="12573" max="12576" width="3.85546875" style="76" customWidth="1"/>
    <col min="12577" max="12600" width="4" style="76" customWidth="1"/>
    <col min="12601" max="12601" width="5.5703125" style="76" customWidth="1"/>
    <col min="12602" max="12602" width="5.42578125" style="76" customWidth="1"/>
    <col min="12603" max="12603" width="4.85546875" style="76" customWidth="1"/>
    <col min="12604" max="12800" width="9.140625" style="76"/>
    <col min="12801" max="12801" width="2.7109375" style="76" customWidth="1"/>
    <col min="12802" max="12802" width="4.85546875" style="76" customWidth="1"/>
    <col min="12803" max="12803" width="12" style="76" customWidth="1"/>
    <col min="12804" max="12804" width="3.85546875" style="76" customWidth="1"/>
    <col min="12805" max="12805" width="4" style="76" customWidth="1"/>
    <col min="12806" max="12807" width="3.7109375" style="76" customWidth="1"/>
    <col min="12808" max="12808" width="4.140625" style="76" customWidth="1"/>
    <col min="12809" max="12809" width="70.85546875" style="76" customWidth="1"/>
    <col min="12810" max="12811" width="4.140625" style="76" customWidth="1"/>
    <col min="12812" max="12816" width="4" style="76" customWidth="1"/>
    <col min="12817" max="12817" width="7.42578125" style="76" customWidth="1"/>
    <col min="12818" max="12820" width="3.85546875" style="76" customWidth="1"/>
    <col min="12821" max="12828" width="4" style="76" customWidth="1"/>
    <col min="12829" max="12832" width="3.85546875" style="76" customWidth="1"/>
    <col min="12833" max="12856" width="4" style="76" customWidth="1"/>
    <col min="12857" max="12857" width="5.5703125" style="76" customWidth="1"/>
    <col min="12858" max="12858" width="5.42578125" style="76" customWidth="1"/>
    <col min="12859" max="12859" width="4.85546875" style="76" customWidth="1"/>
    <col min="12860" max="13056" width="9.140625" style="76"/>
    <col min="13057" max="13057" width="2.7109375" style="76" customWidth="1"/>
    <col min="13058" max="13058" width="4.85546875" style="76" customWidth="1"/>
    <col min="13059" max="13059" width="12" style="76" customWidth="1"/>
    <col min="13060" max="13060" width="3.85546875" style="76" customWidth="1"/>
    <col min="13061" max="13061" width="4" style="76" customWidth="1"/>
    <col min="13062" max="13063" width="3.7109375" style="76" customWidth="1"/>
    <col min="13064" max="13064" width="4.140625" style="76" customWidth="1"/>
    <col min="13065" max="13065" width="70.85546875" style="76" customWidth="1"/>
    <col min="13066" max="13067" width="4.140625" style="76" customWidth="1"/>
    <col min="13068" max="13072" width="4" style="76" customWidth="1"/>
    <col min="13073" max="13073" width="7.42578125" style="76" customWidth="1"/>
    <col min="13074" max="13076" width="3.85546875" style="76" customWidth="1"/>
    <col min="13077" max="13084" width="4" style="76" customWidth="1"/>
    <col min="13085" max="13088" width="3.85546875" style="76" customWidth="1"/>
    <col min="13089" max="13112" width="4" style="76" customWidth="1"/>
    <col min="13113" max="13113" width="5.5703125" style="76" customWidth="1"/>
    <col min="13114" max="13114" width="5.42578125" style="76" customWidth="1"/>
    <col min="13115" max="13115" width="4.85546875" style="76" customWidth="1"/>
    <col min="13116" max="13312" width="9.140625" style="76"/>
    <col min="13313" max="13313" width="2.7109375" style="76" customWidth="1"/>
    <col min="13314" max="13314" width="4.85546875" style="76" customWidth="1"/>
    <col min="13315" max="13315" width="12" style="76" customWidth="1"/>
    <col min="13316" max="13316" width="3.85546875" style="76" customWidth="1"/>
    <col min="13317" max="13317" width="4" style="76" customWidth="1"/>
    <col min="13318" max="13319" width="3.7109375" style="76" customWidth="1"/>
    <col min="13320" max="13320" width="4.140625" style="76" customWidth="1"/>
    <col min="13321" max="13321" width="70.85546875" style="76" customWidth="1"/>
    <col min="13322" max="13323" width="4.140625" style="76" customWidth="1"/>
    <col min="13324" max="13328" width="4" style="76" customWidth="1"/>
    <col min="13329" max="13329" width="7.42578125" style="76" customWidth="1"/>
    <col min="13330" max="13332" width="3.85546875" style="76" customWidth="1"/>
    <col min="13333" max="13340" width="4" style="76" customWidth="1"/>
    <col min="13341" max="13344" width="3.85546875" style="76" customWidth="1"/>
    <col min="13345" max="13368" width="4" style="76" customWidth="1"/>
    <col min="13369" max="13369" width="5.5703125" style="76" customWidth="1"/>
    <col min="13370" max="13370" width="5.42578125" style="76" customWidth="1"/>
    <col min="13371" max="13371" width="4.85546875" style="76" customWidth="1"/>
    <col min="13372" max="13568" width="9.140625" style="76"/>
    <col min="13569" max="13569" width="2.7109375" style="76" customWidth="1"/>
    <col min="13570" max="13570" width="4.85546875" style="76" customWidth="1"/>
    <col min="13571" max="13571" width="12" style="76" customWidth="1"/>
    <col min="13572" max="13572" width="3.85546875" style="76" customWidth="1"/>
    <col min="13573" max="13573" width="4" style="76" customWidth="1"/>
    <col min="13574" max="13575" width="3.7109375" style="76" customWidth="1"/>
    <col min="13576" max="13576" width="4.140625" style="76" customWidth="1"/>
    <col min="13577" max="13577" width="70.85546875" style="76" customWidth="1"/>
    <col min="13578" max="13579" width="4.140625" style="76" customWidth="1"/>
    <col min="13580" max="13584" width="4" style="76" customWidth="1"/>
    <col min="13585" max="13585" width="7.42578125" style="76" customWidth="1"/>
    <col min="13586" max="13588" width="3.85546875" style="76" customWidth="1"/>
    <col min="13589" max="13596" width="4" style="76" customWidth="1"/>
    <col min="13597" max="13600" width="3.85546875" style="76" customWidth="1"/>
    <col min="13601" max="13624" width="4" style="76" customWidth="1"/>
    <col min="13625" max="13625" width="5.5703125" style="76" customWidth="1"/>
    <col min="13626" max="13626" width="5.42578125" style="76" customWidth="1"/>
    <col min="13627" max="13627" width="4.85546875" style="76" customWidth="1"/>
    <col min="13628" max="13824" width="9.140625" style="76"/>
    <col min="13825" max="13825" width="2.7109375" style="76" customWidth="1"/>
    <col min="13826" max="13826" width="4.85546875" style="76" customWidth="1"/>
    <col min="13827" max="13827" width="12" style="76" customWidth="1"/>
    <col min="13828" max="13828" width="3.85546875" style="76" customWidth="1"/>
    <col min="13829" max="13829" width="4" style="76" customWidth="1"/>
    <col min="13830" max="13831" width="3.7109375" style="76" customWidth="1"/>
    <col min="13832" max="13832" width="4.140625" style="76" customWidth="1"/>
    <col min="13833" max="13833" width="70.85546875" style="76" customWidth="1"/>
    <col min="13834" max="13835" width="4.140625" style="76" customWidth="1"/>
    <col min="13836" max="13840" width="4" style="76" customWidth="1"/>
    <col min="13841" max="13841" width="7.42578125" style="76" customWidth="1"/>
    <col min="13842" max="13844" width="3.85546875" style="76" customWidth="1"/>
    <col min="13845" max="13852" width="4" style="76" customWidth="1"/>
    <col min="13853" max="13856" width="3.85546875" style="76" customWidth="1"/>
    <col min="13857" max="13880" width="4" style="76" customWidth="1"/>
    <col min="13881" max="13881" width="5.5703125" style="76" customWidth="1"/>
    <col min="13882" max="13882" width="5.42578125" style="76" customWidth="1"/>
    <col min="13883" max="13883" width="4.85546875" style="76" customWidth="1"/>
    <col min="13884" max="14080" width="9.140625" style="76"/>
    <col min="14081" max="14081" width="2.7109375" style="76" customWidth="1"/>
    <col min="14082" max="14082" width="4.85546875" style="76" customWidth="1"/>
    <col min="14083" max="14083" width="12" style="76" customWidth="1"/>
    <col min="14084" max="14084" width="3.85546875" style="76" customWidth="1"/>
    <col min="14085" max="14085" width="4" style="76" customWidth="1"/>
    <col min="14086" max="14087" width="3.7109375" style="76" customWidth="1"/>
    <col min="14088" max="14088" width="4.140625" style="76" customWidth="1"/>
    <col min="14089" max="14089" width="70.85546875" style="76" customWidth="1"/>
    <col min="14090" max="14091" width="4.140625" style="76" customWidth="1"/>
    <col min="14092" max="14096" width="4" style="76" customWidth="1"/>
    <col min="14097" max="14097" width="7.42578125" style="76" customWidth="1"/>
    <col min="14098" max="14100" width="3.85546875" style="76" customWidth="1"/>
    <col min="14101" max="14108" width="4" style="76" customWidth="1"/>
    <col min="14109" max="14112" width="3.85546875" style="76" customWidth="1"/>
    <col min="14113" max="14136" width="4" style="76" customWidth="1"/>
    <col min="14137" max="14137" width="5.5703125" style="76" customWidth="1"/>
    <col min="14138" max="14138" width="5.42578125" style="76" customWidth="1"/>
    <col min="14139" max="14139" width="4.85546875" style="76" customWidth="1"/>
    <col min="14140" max="14336" width="9.140625" style="76"/>
    <col min="14337" max="14337" width="2.7109375" style="76" customWidth="1"/>
    <col min="14338" max="14338" width="4.85546875" style="76" customWidth="1"/>
    <col min="14339" max="14339" width="12" style="76" customWidth="1"/>
    <col min="14340" max="14340" width="3.85546875" style="76" customWidth="1"/>
    <col min="14341" max="14341" width="4" style="76" customWidth="1"/>
    <col min="14342" max="14343" width="3.7109375" style="76" customWidth="1"/>
    <col min="14344" max="14344" width="4.140625" style="76" customWidth="1"/>
    <col min="14345" max="14345" width="70.85546875" style="76" customWidth="1"/>
    <col min="14346" max="14347" width="4.140625" style="76" customWidth="1"/>
    <col min="14348" max="14352" width="4" style="76" customWidth="1"/>
    <col min="14353" max="14353" width="7.42578125" style="76" customWidth="1"/>
    <col min="14354" max="14356" width="3.85546875" style="76" customWidth="1"/>
    <col min="14357" max="14364" width="4" style="76" customWidth="1"/>
    <col min="14365" max="14368" width="3.85546875" style="76" customWidth="1"/>
    <col min="14369" max="14392" width="4" style="76" customWidth="1"/>
    <col min="14393" max="14393" width="5.5703125" style="76" customWidth="1"/>
    <col min="14394" max="14394" width="5.42578125" style="76" customWidth="1"/>
    <col min="14395" max="14395" width="4.85546875" style="76" customWidth="1"/>
    <col min="14396" max="14592" width="9.140625" style="76"/>
    <col min="14593" max="14593" width="2.7109375" style="76" customWidth="1"/>
    <col min="14594" max="14594" width="4.85546875" style="76" customWidth="1"/>
    <col min="14595" max="14595" width="12" style="76" customWidth="1"/>
    <col min="14596" max="14596" width="3.85546875" style="76" customWidth="1"/>
    <col min="14597" max="14597" width="4" style="76" customWidth="1"/>
    <col min="14598" max="14599" width="3.7109375" style="76" customWidth="1"/>
    <col min="14600" max="14600" width="4.140625" style="76" customWidth="1"/>
    <col min="14601" max="14601" width="70.85546875" style="76" customWidth="1"/>
    <col min="14602" max="14603" width="4.140625" style="76" customWidth="1"/>
    <col min="14604" max="14608" width="4" style="76" customWidth="1"/>
    <col min="14609" max="14609" width="7.42578125" style="76" customWidth="1"/>
    <col min="14610" max="14612" width="3.85546875" style="76" customWidth="1"/>
    <col min="14613" max="14620" width="4" style="76" customWidth="1"/>
    <col min="14621" max="14624" width="3.85546875" style="76" customWidth="1"/>
    <col min="14625" max="14648" width="4" style="76" customWidth="1"/>
    <col min="14649" max="14649" width="5.5703125" style="76" customWidth="1"/>
    <col min="14650" max="14650" width="5.42578125" style="76" customWidth="1"/>
    <col min="14651" max="14651" width="4.85546875" style="76" customWidth="1"/>
    <col min="14652" max="14848" width="9.140625" style="76"/>
    <col min="14849" max="14849" width="2.7109375" style="76" customWidth="1"/>
    <col min="14850" max="14850" width="4.85546875" style="76" customWidth="1"/>
    <col min="14851" max="14851" width="12" style="76" customWidth="1"/>
    <col min="14852" max="14852" width="3.85546875" style="76" customWidth="1"/>
    <col min="14853" max="14853" width="4" style="76" customWidth="1"/>
    <col min="14854" max="14855" width="3.7109375" style="76" customWidth="1"/>
    <col min="14856" max="14856" width="4.140625" style="76" customWidth="1"/>
    <col min="14857" max="14857" width="70.85546875" style="76" customWidth="1"/>
    <col min="14858" max="14859" width="4.140625" style="76" customWidth="1"/>
    <col min="14860" max="14864" width="4" style="76" customWidth="1"/>
    <col min="14865" max="14865" width="7.42578125" style="76" customWidth="1"/>
    <col min="14866" max="14868" width="3.85546875" style="76" customWidth="1"/>
    <col min="14869" max="14876" width="4" style="76" customWidth="1"/>
    <col min="14877" max="14880" width="3.85546875" style="76" customWidth="1"/>
    <col min="14881" max="14904" width="4" style="76" customWidth="1"/>
    <col min="14905" max="14905" width="5.5703125" style="76" customWidth="1"/>
    <col min="14906" max="14906" width="5.42578125" style="76" customWidth="1"/>
    <col min="14907" max="14907" width="4.85546875" style="76" customWidth="1"/>
    <col min="14908" max="15104" width="9.140625" style="76"/>
    <col min="15105" max="15105" width="2.7109375" style="76" customWidth="1"/>
    <col min="15106" max="15106" width="4.85546875" style="76" customWidth="1"/>
    <col min="15107" max="15107" width="12" style="76" customWidth="1"/>
    <col min="15108" max="15108" width="3.85546875" style="76" customWidth="1"/>
    <col min="15109" max="15109" width="4" style="76" customWidth="1"/>
    <col min="15110" max="15111" width="3.7109375" style="76" customWidth="1"/>
    <col min="15112" max="15112" width="4.140625" style="76" customWidth="1"/>
    <col min="15113" max="15113" width="70.85546875" style="76" customWidth="1"/>
    <col min="15114" max="15115" width="4.140625" style="76" customWidth="1"/>
    <col min="15116" max="15120" width="4" style="76" customWidth="1"/>
    <col min="15121" max="15121" width="7.42578125" style="76" customWidth="1"/>
    <col min="15122" max="15124" width="3.85546875" style="76" customWidth="1"/>
    <col min="15125" max="15132" width="4" style="76" customWidth="1"/>
    <col min="15133" max="15136" width="3.85546875" style="76" customWidth="1"/>
    <col min="15137" max="15160" width="4" style="76" customWidth="1"/>
    <col min="15161" max="15161" width="5.5703125" style="76" customWidth="1"/>
    <col min="15162" max="15162" width="5.42578125" style="76" customWidth="1"/>
    <col min="15163" max="15163" width="4.85546875" style="76" customWidth="1"/>
    <col min="15164" max="15360" width="9.140625" style="76"/>
    <col min="15361" max="15361" width="2.7109375" style="76" customWidth="1"/>
    <col min="15362" max="15362" width="4.85546875" style="76" customWidth="1"/>
    <col min="15363" max="15363" width="12" style="76" customWidth="1"/>
    <col min="15364" max="15364" width="3.85546875" style="76" customWidth="1"/>
    <col min="15365" max="15365" width="4" style="76" customWidth="1"/>
    <col min="15366" max="15367" width="3.7109375" style="76" customWidth="1"/>
    <col min="15368" max="15368" width="4.140625" style="76" customWidth="1"/>
    <col min="15369" max="15369" width="70.85546875" style="76" customWidth="1"/>
    <col min="15370" max="15371" width="4.140625" style="76" customWidth="1"/>
    <col min="15372" max="15376" width="4" style="76" customWidth="1"/>
    <col min="15377" max="15377" width="7.42578125" style="76" customWidth="1"/>
    <col min="15378" max="15380" width="3.85546875" style="76" customWidth="1"/>
    <col min="15381" max="15388" width="4" style="76" customWidth="1"/>
    <col min="15389" max="15392" width="3.85546875" style="76" customWidth="1"/>
    <col min="15393" max="15416" width="4" style="76" customWidth="1"/>
    <col min="15417" max="15417" width="5.5703125" style="76" customWidth="1"/>
    <col min="15418" max="15418" width="5.42578125" style="76" customWidth="1"/>
    <col min="15419" max="15419" width="4.85546875" style="76" customWidth="1"/>
    <col min="15420" max="15616" width="9.140625" style="76"/>
    <col min="15617" max="15617" width="2.7109375" style="76" customWidth="1"/>
    <col min="15618" max="15618" width="4.85546875" style="76" customWidth="1"/>
    <col min="15619" max="15619" width="12" style="76" customWidth="1"/>
    <col min="15620" max="15620" width="3.85546875" style="76" customWidth="1"/>
    <col min="15621" max="15621" width="4" style="76" customWidth="1"/>
    <col min="15622" max="15623" width="3.7109375" style="76" customWidth="1"/>
    <col min="15624" max="15624" width="4.140625" style="76" customWidth="1"/>
    <col min="15625" max="15625" width="70.85546875" style="76" customWidth="1"/>
    <col min="15626" max="15627" width="4.140625" style="76" customWidth="1"/>
    <col min="15628" max="15632" width="4" style="76" customWidth="1"/>
    <col min="15633" max="15633" width="7.42578125" style="76" customWidth="1"/>
    <col min="15634" max="15636" width="3.85546875" style="76" customWidth="1"/>
    <col min="15637" max="15644" width="4" style="76" customWidth="1"/>
    <col min="15645" max="15648" width="3.85546875" style="76" customWidth="1"/>
    <col min="15649" max="15672" width="4" style="76" customWidth="1"/>
    <col min="15673" max="15673" width="5.5703125" style="76" customWidth="1"/>
    <col min="15674" max="15674" width="5.42578125" style="76" customWidth="1"/>
    <col min="15675" max="15675" width="4.85546875" style="76" customWidth="1"/>
    <col min="15676" max="15872" width="9.140625" style="76"/>
    <col min="15873" max="15873" width="2.7109375" style="76" customWidth="1"/>
    <col min="15874" max="15874" width="4.85546875" style="76" customWidth="1"/>
    <col min="15875" max="15875" width="12" style="76" customWidth="1"/>
    <col min="15876" max="15876" width="3.85546875" style="76" customWidth="1"/>
    <col min="15877" max="15877" width="4" style="76" customWidth="1"/>
    <col min="15878" max="15879" width="3.7109375" style="76" customWidth="1"/>
    <col min="15880" max="15880" width="4.140625" style="76" customWidth="1"/>
    <col min="15881" max="15881" width="70.85546875" style="76" customWidth="1"/>
    <col min="15882" max="15883" width="4.140625" style="76" customWidth="1"/>
    <col min="15884" max="15888" width="4" style="76" customWidth="1"/>
    <col min="15889" max="15889" width="7.42578125" style="76" customWidth="1"/>
    <col min="15890" max="15892" width="3.85546875" style="76" customWidth="1"/>
    <col min="15893" max="15900" width="4" style="76" customWidth="1"/>
    <col min="15901" max="15904" width="3.85546875" style="76" customWidth="1"/>
    <col min="15905" max="15928" width="4" style="76" customWidth="1"/>
    <col min="15929" max="15929" width="5.5703125" style="76" customWidth="1"/>
    <col min="15930" max="15930" width="5.42578125" style="76" customWidth="1"/>
    <col min="15931" max="15931" width="4.85546875" style="76" customWidth="1"/>
    <col min="15932" max="16128" width="9.140625" style="76"/>
    <col min="16129" max="16129" width="2.7109375" style="76" customWidth="1"/>
    <col min="16130" max="16130" width="4.85546875" style="76" customWidth="1"/>
    <col min="16131" max="16131" width="12" style="76" customWidth="1"/>
    <col min="16132" max="16132" width="3.85546875" style="76" customWidth="1"/>
    <col min="16133" max="16133" width="4" style="76" customWidth="1"/>
    <col min="16134" max="16135" width="3.7109375" style="76" customWidth="1"/>
    <col min="16136" max="16136" width="4.140625" style="76" customWidth="1"/>
    <col min="16137" max="16137" width="70.85546875" style="76" customWidth="1"/>
    <col min="16138" max="16139" width="4.140625" style="76" customWidth="1"/>
    <col min="16140" max="16144" width="4" style="76" customWidth="1"/>
    <col min="16145" max="16145" width="7.42578125" style="76" customWidth="1"/>
    <col min="16146" max="16148" width="3.85546875" style="76" customWidth="1"/>
    <col min="16149" max="16156" width="4" style="76" customWidth="1"/>
    <col min="16157" max="16160" width="3.85546875" style="76" customWidth="1"/>
    <col min="16161" max="16184" width="4" style="76" customWidth="1"/>
    <col min="16185" max="16185" width="5.5703125" style="76" customWidth="1"/>
    <col min="16186" max="16186" width="5.42578125" style="76" customWidth="1"/>
    <col min="16187" max="16187" width="4.85546875" style="76" customWidth="1"/>
    <col min="16188" max="16384" width="9.140625" style="76"/>
  </cols>
  <sheetData>
    <row r="1" spans="1:101" ht="18.75" x14ac:dyDescent="0.3">
      <c r="B1" s="77"/>
      <c r="C1" s="78"/>
      <c r="J1" s="79" t="s">
        <v>221</v>
      </c>
      <c r="K1" s="79"/>
      <c r="L1" s="79"/>
      <c r="M1" s="79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</row>
    <row r="2" spans="1:101" ht="18.75" x14ac:dyDescent="0.3">
      <c r="C2" s="78"/>
      <c r="J2" s="81" t="s">
        <v>222</v>
      </c>
      <c r="K2" s="82"/>
      <c r="L2" s="82"/>
      <c r="M2" s="82"/>
      <c r="N2" s="82"/>
      <c r="O2" s="82"/>
      <c r="P2" s="82"/>
      <c r="Q2" s="82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</row>
    <row r="3" spans="1:101" x14ac:dyDescent="0.2">
      <c r="C3" s="83"/>
      <c r="J3" s="76" t="s">
        <v>223</v>
      </c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</row>
    <row r="4" spans="1:101" ht="18.75" x14ac:dyDescent="0.3">
      <c r="C4" s="78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</row>
    <row r="5" spans="1:101" ht="78" customHeight="1" x14ac:dyDescent="0.25">
      <c r="A5" s="84" t="s">
        <v>224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</row>
    <row r="6" spans="1:101" ht="27.75" customHeight="1" x14ac:dyDescent="0.25">
      <c r="A6" s="86" t="s">
        <v>225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1:101" ht="15.75" x14ac:dyDescent="0.25">
      <c r="A7" s="88" t="s">
        <v>226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</row>
    <row r="8" spans="1:101" ht="34.5" customHeight="1" x14ac:dyDescent="0.25">
      <c r="A8" s="89" t="s">
        <v>227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</row>
    <row r="9" spans="1:101" ht="15.75" x14ac:dyDescent="0.25">
      <c r="A9" s="91" t="s">
        <v>228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</row>
    <row r="10" spans="1:101" ht="56.25" customHeight="1" x14ac:dyDescent="0.3">
      <c r="A10" s="93"/>
      <c r="B10" s="82"/>
      <c r="C10" s="82"/>
      <c r="D10" s="82"/>
      <c r="E10" s="94" t="s">
        <v>229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</row>
    <row r="11" spans="1:101" ht="18.75" x14ac:dyDescent="0.3">
      <c r="A11" s="93"/>
      <c r="B11" s="82"/>
      <c r="C11" s="82"/>
      <c r="D11" s="82"/>
      <c r="E11" s="94" t="s">
        <v>230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</row>
    <row r="12" spans="1:101" ht="18.75" x14ac:dyDescent="0.3">
      <c r="C12" s="93"/>
      <c r="E12" s="94" t="s">
        <v>231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</row>
    <row r="13" spans="1:101" ht="18.75" x14ac:dyDescent="0.3">
      <c r="E13" s="94" t="s">
        <v>232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</row>
    <row r="14" spans="1:101" ht="16.5" customHeight="1" x14ac:dyDescent="0.25">
      <c r="E14" s="94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</row>
    <row r="15" spans="1:101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</row>
    <row r="16" spans="1:10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</row>
    <row r="17" spans="1:10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</row>
    <row r="18" spans="1:10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</row>
    <row r="19" spans="1:101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</row>
    <row r="20" spans="1:101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</row>
    <row r="21" spans="1:101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</row>
    <row r="22" spans="1:101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</row>
    <row r="23" spans="1:101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</row>
    <row r="24" spans="1:101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</row>
    <row r="25" spans="1:10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</row>
    <row r="26" spans="1:101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</row>
    <row r="27" spans="1:101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</row>
    <row r="28" spans="1:10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</row>
    <row r="29" spans="1:101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</row>
    <row r="30" spans="1:101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</row>
    <row r="31" spans="1:101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</row>
    <row r="32" spans="1:101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</row>
    <row r="33" spans="1:101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</row>
  </sheetData>
  <mergeCells count="11">
    <mergeCell ref="E10:Q10"/>
    <mergeCell ref="E11:Q11"/>
    <mergeCell ref="E12:Q12"/>
    <mergeCell ref="E13:Q13"/>
    <mergeCell ref="E14:Q14"/>
    <mergeCell ref="J1:M1"/>
    <mergeCell ref="A5:Q5"/>
    <mergeCell ref="A6:Q6"/>
    <mergeCell ref="A7:Q7"/>
    <mergeCell ref="A8:Q8"/>
    <mergeCell ref="A9:Q9"/>
  </mergeCells>
  <pageMargins left="0.19685039370078741" right="0.19685039370078741" top="0.19685039370078741" bottom="0.19685039370078741" header="0.51181102362204722" footer="0.51181102362204722"/>
  <pageSetup paperSize="9" scale="93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347"/>
  <sheetViews>
    <sheetView tabSelected="1" zoomScale="70" zoomScaleNormal="70" workbookViewId="0">
      <selection activeCell="E107" sqref="E107"/>
    </sheetView>
  </sheetViews>
  <sheetFormatPr defaultRowHeight="15" x14ac:dyDescent="0.25"/>
  <cols>
    <col min="1" max="1" width="10.5703125" style="16" customWidth="1"/>
    <col min="2" max="2" width="26.7109375" style="22" customWidth="1"/>
    <col min="3" max="6" width="6.85546875" style="16" customWidth="1"/>
    <col min="7" max="7" width="7.28515625" style="16" customWidth="1"/>
    <col min="8" max="10" width="6.85546875" style="16" customWidth="1"/>
    <col min="11" max="11" width="7.42578125" style="16" customWidth="1"/>
    <col min="12" max="47" width="6.85546875" style="16" customWidth="1"/>
    <col min="48" max="48" width="13.85546875" style="16" customWidth="1"/>
    <col min="49" max="49" width="14.140625" style="16" customWidth="1"/>
    <col min="50" max="16384" width="9.140625" style="16"/>
  </cols>
  <sheetData>
    <row r="1" spans="1:143" x14ac:dyDescent="0.25">
      <c r="A1" s="69" t="s">
        <v>109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5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</row>
    <row r="2" spans="1:143" x14ac:dyDescent="0.25">
      <c r="A2" s="69" t="s">
        <v>110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5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</row>
    <row r="3" spans="1:143" s="36" customFormat="1" x14ac:dyDescent="0.25">
      <c r="A3" s="70" t="s">
        <v>0</v>
      </c>
      <c r="B3" s="71" t="s">
        <v>111</v>
      </c>
      <c r="C3" s="68" t="s">
        <v>112</v>
      </c>
      <c r="D3" s="68"/>
      <c r="E3" s="68"/>
      <c r="F3" s="68"/>
      <c r="G3" s="68" t="s">
        <v>113</v>
      </c>
      <c r="H3" s="68" t="s">
        <v>114</v>
      </c>
      <c r="I3" s="68"/>
      <c r="J3" s="68"/>
      <c r="K3" s="68" t="s">
        <v>115</v>
      </c>
      <c r="L3" s="68" t="s">
        <v>116</v>
      </c>
      <c r="M3" s="68"/>
      <c r="N3" s="68"/>
      <c r="O3" s="68"/>
      <c r="P3" s="68" t="s">
        <v>117</v>
      </c>
      <c r="Q3" s="68"/>
      <c r="R3" s="68"/>
      <c r="S3" s="68"/>
      <c r="T3" s="68" t="s">
        <v>118</v>
      </c>
      <c r="U3" s="68" t="s">
        <v>119</v>
      </c>
      <c r="V3" s="68"/>
      <c r="W3" s="68"/>
      <c r="X3" s="68" t="s">
        <v>120</v>
      </c>
      <c r="Y3" s="68" t="s">
        <v>121</v>
      </c>
      <c r="Z3" s="68"/>
      <c r="AA3" s="68"/>
      <c r="AB3" s="68"/>
      <c r="AC3" s="68" t="s">
        <v>122</v>
      </c>
      <c r="AD3" s="68"/>
      <c r="AE3" s="68"/>
      <c r="AF3" s="68"/>
      <c r="AG3" s="68" t="s">
        <v>123</v>
      </c>
      <c r="AH3" s="68" t="s">
        <v>124</v>
      </c>
      <c r="AI3" s="68"/>
      <c r="AJ3" s="68"/>
      <c r="AK3" s="68" t="s">
        <v>125</v>
      </c>
      <c r="AL3" s="68" t="s">
        <v>126</v>
      </c>
      <c r="AM3" s="68"/>
      <c r="AN3" s="68"/>
      <c r="AO3" s="68"/>
      <c r="AP3" s="68" t="s">
        <v>127</v>
      </c>
      <c r="AQ3" s="68" t="s">
        <v>128</v>
      </c>
      <c r="AR3" s="68"/>
      <c r="AS3" s="68"/>
      <c r="AT3" s="68" t="s">
        <v>129</v>
      </c>
      <c r="AU3" s="10" t="s">
        <v>130</v>
      </c>
      <c r="AV3" s="68" t="s">
        <v>1</v>
      </c>
      <c r="AW3" s="32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</row>
    <row r="4" spans="1:143" s="36" customFormat="1" ht="25.5" x14ac:dyDescent="0.25">
      <c r="A4" s="68"/>
      <c r="B4" s="71"/>
      <c r="C4" s="10" t="s">
        <v>131</v>
      </c>
      <c r="D4" s="10" t="s">
        <v>132</v>
      </c>
      <c r="E4" s="10" t="s">
        <v>133</v>
      </c>
      <c r="F4" s="10" t="s">
        <v>134</v>
      </c>
      <c r="G4" s="68"/>
      <c r="H4" s="10" t="s">
        <v>135</v>
      </c>
      <c r="I4" s="10" t="s">
        <v>136</v>
      </c>
      <c r="J4" s="10" t="s">
        <v>137</v>
      </c>
      <c r="K4" s="68"/>
      <c r="L4" s="10" t="s">
        <v>138</v>
      </c>
      <c r="M4" s="10" t="s">
        <v>139</v>
      </c>
      <c r="N4" s="10" t="s">
        <v>140</v>
      </c>
      <c r="O4" s="10" t="s">
        <v>141</v>
      </c>
      <c r="P4" s="10" t="s">
        <v>142</v>
      </c>
      <c r="Q4" s="10" t="s">
        <v>143</v>
      </c>
      <c r="R4" s="10" t="s">
        <v>144</v>
      </c>
      <c r="S4" s="10" t="s">
        <v>145</v>
      </c>
      <c r="T4" s="68"/>
      <c r="U4" s="10" t="s">
        <v>146</v>
      </c>
      <c r="V4" s="10" t="s">
        <v>147</v>
      </c>
      <c r="W4" s="10" t="s">
        <v>148</v>
      </c>
      <c r="X4" s="68"/>
      <c r="Y4" s="10" t="s">
        <v>149</v>
      </c>
      <c r="Z4" s="10" t="s">
        <v>150</v>
      </c>
      <c r="AA4" s="10" t="s">
        <v>151</v>
      </c>
      <c r="AB4" s="10" t="s">
        <v>152</v>
      </c>
      <c r="AC4" s="10" t="s">
        <v>153</v>
      </c>
      <c r="AD4" s="10" t="s">
        <v>154</v>
      </c>
      <c r="AE4" s="10" t="s">
        <v>155</v>
      </c>
      <c r="AF4" s="10" t="s">
        <v>156</v>
      </c>
      <c r="AG4" s="68"/>
      <c r="AH4" s="10" t="s">
        <v>157</v>
      </c>
      <c r="AI4" s="10" t="s">
        <v>158</v>
      </c>
      <c r="AJ4" s="10" t="s">
        <v>159</v>
      </c>
      <c r="AK4" s="68"/>
      <c r="AL4" s="10" t="s">
        <v>160</v>
      </c>
      <c r="AM4" s="10" t="s">
        <v>161</v>
      </c>
      <c r="AN4" s="10" t="s">
        <v>162</v>
      </c>
      <c r="AO4" s="10" t="s">
        <v>163</v>
      </c>
      <c r="AP4" s="68"/>
      <c r="AQ4" s="10" t="s">
        <v>164</v>
      </c>
      <c r="AR4" s="10" t="s">
        <v>165</v>
      </c>
      <c r="AS4" s="10" t="s">
        <v>166</v>
      </c>
      <c r="AT4" s="68"/>
      <c r="AU4" s="10" t="s">
        <v>167</v>
      </c>
      <c r="AV4" s="68"/>
      <c r="AW4" s="32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</row>
    <row r="5" spans="1:143" s="36" customFormat="1" x14ac:dyDescent="0.25">
      <c r="A5" s="68"/>
      <c r="B5" s="71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</v>
      </c>
      <c r="Y5" s="10">
        <v>23</v>
      </c>
      <c r="Z5" s="10">
        <v>24</v>
      </c>
      <c r="AA5" s="10">
        <v>25</v>
      </c>
      <c r="AB5" s="10">
        <v>26</v>
      </c>
      <c r="AC5" s="10">
        <v>27</v>
      </c>
      <c r="AD5" s="10">
        <v>28</v>
      </c>
      <c r="AE5" s="10">
        <v>29</v>
      </c>
      <c r="AF5" s="10">
        <v>30</v>
      </c>
      <c r="AG5" s="10">
        <v>31</v>
      </c>
      <c r="AH5" s="10">
        <v>32</v>
      </c>
      <c r="AI5" s="10">
        <v>33</v>
      </c>
      <c r="AJ5" s="10">
        <v>34</v>
      </c>
      <c r="AK5" s="10">
        <v>35</v>
      </c>
      <c r="AL5" s="10">
        <v>36</v>
      </c>
      <c r="AM5" s="10">
        <v>37</v>
      </c>
      <c r="AN5" s="10">
        <v>38</v>
      </c>
      <c r="AO5" s="10">
        <v>39</v>
      </c>
      <c r="AP5" s="10">
        <v>40</v>
      </c>
      <c r="AQ5" s="10">
        <v>41</v>
      </c>
      <c r="AR5" s="10">
        <v>42</v>
      </c>
      <c r="AS5" s="10">
        <v>43</v>
      </c>
      <c r="AT5" s="10">
        <v>44</v>
      </c>
      <c r="AU5" s="10">
        <v>45</v>
      </c>
      <c r="AV5" s="68"/>
      <c r="AW5" s="32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</row>
    <row r="6" spans="1:143" s="36" customFormat="1" x14ac:dyDescent="0.25">
      <c r="A6" s="24"/>
      <c r="B6" s="25"/>
      <c r="C6" s="24">
        <f>SUM(C7:C26)</f>
        <v>37</v>
      </c>
      <c r="D6" s="24">
        <f t="shared" ref="D6:AT6" si="0">SUM(D7:D26)</f>
        <v>37</v>
      </c>
      <c r="E6" s="24">
        <f t="shared" si="0"/>
        <v>37</v>
      </c>
      <c r="F6" s="24">
        <f t="shared" si="0"/>
        <v>37</v>
      </c>
      <c r="G6" s="24">
        <f t="shared" si="0"/>
        <v>37</v>
      </c>
      <c r="H6" s="24">
        <f t="shared" si="0"/>
        <v>37</v>
      </c>
      <c r="I6" s="24">
        <f t="shared" si="0"/>
        <v>37</v>
      </c>
      <c r="J6" s="24">
        <f t="shared" si="0"/>
        <v>37</v>
      </c>
      <c r="K6" s="24">
        <f t="shared" si="0"/>
        <v>37</v>
      </c>
      <c r="L6" s="24">
        <f t="shared" si="0"/>
        <v>37</v>
      </c>
      <c r="M6" s="24">
        <f t="shared" si="0"/>
        <v>37</v>
      </c>
      <c r="N6" s="24">
        <f t="shared" si="0"/>
        <v>37</v>
      </c>
      <c r="O6" s="24">
        <f t="shared" si="0"/>
        <v>37</v>
      </c>
      <c r="P6" s="24">
        <f t="shared" si="0"/>
        <v>37</v>
      </c>
      <c r="Q6" s="24">
        <f t="shared" si="0"/>
        <v>37</v>
      </c>
      <c r="R6" s="24">
        <f t="shared" si="0"/>
        <v>37</v>
      </c>
      <c r="S6" s="24">
        <f t="shared" si="0"/>
        <v>37</v>
      </c>
      <c r="T6" s="24">
        <f t="shared" si="0"/>
        <v>0</v>
      </c>
      <c r="U6" s="24">
        <f t="shared" si="0"/>
        <v>0</v>
      </c>
      <c r="V6" s="24">
        <f t="shared" si="0"/>
        <v>36</v>
      </c>
      <c r="W6" s="24">
        <f t="shared" si="0"/>
        <v>36</v>
      </c>
      <c r="X6" s="24">
        <f t="shared" si="0"/>
        <v>36</v>
      </c>
      <c r="Y6" s="24">
        <f t="shared" si="0"/>
        <v>36</v>
      </c>
      <c r="Z6" s="24">
        <f t="shared" si="0"/>
        <v>36</v>
      </c>
      <c r="AA6" s="24">
        <f t="shared" si="0"/>
        <v>36</v>
      </c>
      <c r="AB6" s="24">
        <f t="shared" si="0"/>
        <v>36</v>
      </c>
      <c r="AC6" s="24">
        <f t="shared" si="0"/>
        <v>36</v>
      </c>
      <c r="AD6" s="24">
        <f t="shared" si="0"/>
        <v>36</v>
      </c>
      <c r="AE6" s="24">
        <f t="shared" si="0"/>
        <v>36</v>
      </c>
      <c r="AF6" s="24">
        <f t="shared" si="0"/>
        <v>36</v>
      </c>
      <c r="AG6" s="24">
        <f t="shared" si="0"/>
        <v>36</v>
      </c>
      <c r="AH6" s="24">
        <f t="shared" si="0"/>
        <v>37</v>
      </c>
      <c r="AI6" s="24">
        <f t="shared" si="0"/>
        <v>37</v>
      </c>
      <c r="AJ6" s="24">
        <f t="shared" si="0"/>
        <v>37</v>
      </c>
      <c r="AK6" s="24">
        <f t="shared" si="0"/>
        <v>37</v>
      </c>
      <c r="AL6" s="24">
        <f t="shared" si="0"/>
        <v>37</v>
      </c>
      <c r="AM6" s="24">
        <f t="shared" si="0"/>
        <v>37</v>
      </c>
      <c r="AN6" s="24">
        <f t="shared" si="0"/>
        <v>37</v>
      </c>
      <c r="AO6" s="24">
        <f t="shared" si="0"/>
        <v>37</v>
      </c>
      <c r="AP6" s="24">
        <f t="shared" si="0"/>
        <v>37</v>
      </c>
      <c r="AQ6" s="24">
        <f t="shared" si="0"/>
        <v>37</v>
      </c>
      <c r="AR6" s="33">
        <f t="shared" si="0"/>
        <v>12</v>
      </c>
      <c r="AS6" s="33">
        <f t="shared" si="0"/>
        <v>12</v>
      </c>
      <c r="AT6" s="24">
        <f t="shared" si="0"/>
        <v>0</v>
      </c>
      <c r="AU6" s="24">
        <f t="shared" ref="AU6" si="1">SUM(AU7:AU26)</f>
        <v>0</v>
      </c>
      <c r="AV6" s="10">
        <f t="shared" ref="AV6:AV22" si="2">SUM(C6:AU6)</f>
        <v>1455</v>
      </c>
      <c r="AW6" s="32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</row>
    <row r="7" spans="1:143" s="36" customFormat="1" ht="19.5" customHeight="1" x14ac:dyDescent="0.25">
      <c r="A7" s="24" t="s">
        <v>86</v>
      </c>
      <c r="B7" s="25" t="s">
        <v>87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33"/>
      <c r="AS7" s="33"/>
      <c r="AT7" s="24"/>
      <c r="AU7" s="24"/>
      <c r="AV7" s="10">
        <f t="shared" si="2"/>
        <v>0</v>
      </c>
      <c r="AW7" s="32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</row>
    <row r="8" spans="1:143" ht="15.75" x14ac:dyDescent="0.25">
      <c r="A8" s="42" t="s">
        <v>2</v>
      </c>
      <c r="B8" s="43" t="s">
        <v>3</v>
      </c>
      <c r="C8" s="2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  <c r="O8" s="2">
        <v>2</v>
      </c>
      <c r="P8" s="2">
        <v>2</v>
      </c>
      <c r="Q8" s="2">
        <v>2</v>
      </c>
      <c r="R8" s="2">
        <v>2</v>
      </c>
      <c r="S8" s="2">
        <v>2</v>
      </c>
      <c r="T8" s="2" t="s">
        <v>168</v>
      </c>
      <c r="U8" s="2" t="s">
        <v>168</v>
      </c>
      <c r="V8" s="2">
        <v>2</v>
      </c>
      <c r="W8" s="2">
        <v>2</v>
      </c>
      <c r="X8" s="2">
        <v>2</v>
      </c>
      <c r="Y8" s="2">
        <v>2</v>
      </c>
      <c r="Z8" s="2">
        <v>2</v>
      </c>
      <c r="AA8" s="2">
        <v>2</v>
      </c>
      <c r="AB8" s="2">
        <v>2</v>
      </c>
      <c r="AC8" s="2">
        <v>2</v>
      </c>
      <c r="AD8" s="2">
        <v>2</v>
      </c>
      <c r="AE8" s="2">
        <v>2</v>
      </c>
      <c r="AF8" s="2">
        <v>2</v>
      </c>
      <c r="AG8" s="2">
        <v>2</v>
      </c>
      <c r="AH8" s="2">
        <v>2</v>
      </c>
      <c r="AI8" s="2">
        <v>2</v>
      </c>
      <c r="AJ8" s="2">
        <v>2</v>
      </c>
      <c r="AK8" s="2">
        <v>2</v>
      </c>
      <c r="AL8" s="2">
        <v>2</v>
      </c>
      <c r="AM8" s="2">
        <v>2</v>
      </c>
      <c r="AN8" s="2">
        <v>2</v>
      </c>
      <c r="AO8" s="2">
        <v>2</v>
      </c>
      <c r="AP8" s="2">
        <v>2</v>
      </c>
      <c r="AQ8" s="2">
        <v>2</v>
      </c>
      <c r="AR8" s="13" t="s">
        <v>169</v>
      </c>
      <c r="AS8" s="13" t="s">
        <v>169</v>
      </c>
      <c r="AT8" s="2" t="s">
        <v>168</v>
      </c>
      <c r="AU8" s="2" t="s">
        <v>168</v>
      </c>
      <c r="AV8" s="2">
        <v>78</v>
      </c>
      <c r="AW8" s="5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</row>
    <row r="9" spans="1:143" ht="15.75" x14ac:dyDescent="0.25">
      <c r="A9" s="44" t="s">
        <v>4</v>
      </c>
      <c r="B9" s="45" t="s">
        <v>5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3</v>
      </c>
      <c r="L9" s="2">
        <v>3</v>
      </c>
      <c r="M9" s="2">
        <v>3</v>
      </c>
      <c r="N9" s="2">
        <v>3</v>
      </c>
      <c r="O9" s="2">
        <v>3</v>
      </c>
      <c r="P9" s="2">
        <v>3</v>
      </c>
      <c r="Q9" s="2">
        <v>3</v>
      </c>
      <c r="R9" s="2">
        <v>3</v>
      </c>
      <c r="S9" s="2">
        <v>3</v>
      </c>
      <c r="T9" s="2" t="s">
        <v>168</v>
      </c>
      <c r="U9" s="2" t="s">
        <v>168</v>
      </c>
      <c r="V9" s="2">
        <v>3</v>
      </c>
      <c r="W9" s="40">
        <v>3</v>
      </c>
      <c r="X9" s="40">
        <v>3</v>
      </c>
      <c r="Y9" s="40">
        <v>3</v>
      </c>
      <c r="Z9" s="40">
        <v>3</v>
      </c>
      <c r="AA9" s="40">
        <v>3</v>
      </c>
      <c r="AB9" s="40">
        <v>3</v>
      </c>
      <c r="AC9" s="40">
        <v>3</v>
      </c>
      <c r="AD9" s="40">
        <v>3</v>
      </c>
      <c r="AE9" s="40">
        <v>3</v>
      </c>
      <c r="AF9" s="40">
        <v>3</v>
      </c>
      <c r="AG9" s="40">
        <v>3</v>
      </c>
      <c r="AH9" s="40">
        <v>3</v>
      </c>
      <c r="AI9" s="40">
        <v>3</v>
      </c>
      <c r="AJ9" s="40">
        <v>3</v>
      </c>
      <c r="AK9" s="40">
        <v>3</v>
      </c>
      <c r="AL9" s="40">
        <v>3</v>
      </c>
      <c r="AM9" s="40">
        <v>3</v>
      </c>
      <c r="AN9" s="40">
        <v>3</v>
      </c>
      <c r="AO9" s="40">
        <v>3</v>
      </c>
      <c r="AP9" s="40">
        <v>3</v>
      </c>
      <c r="AQ9" s="40">
        <v>3</v>
      </c>
      <c r="AR9" s="13" t="s">
        <v>169</v>
      </c>
      <c r="AS9" s="13" t="s">
        <v>169</v>
      </c>
      <c r="AT9" s="2" t="s">
        <v>168</v>
      </c>
      <c r="AU9" s="2" t="s">
        <v>168</v>
      </c>
      <c r="AV9" s="2">
        <v>100</v>
      </c>
      <c r="AW9" s="5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</row>
    <row r="10" spans="1:143" ht="15.75" x14ac:dyDescent="0.25">
      <c r="A10" s="44" t="s">
        <v>6</v>
      </c>
      <c r="B10" s="45" t="s">
        <v>203</v>
      </c>
      <c r="C10" s="2">
        <v>6</v>
      </c>
      <c r="D10" s="40">
        <v>6</v>
      </c>
      <c r="E10" s="40">
        <v>6</v>
      </c>
      <c r="F10" s="40">
        <v>6</v>
      </c>
      <c r="G10" s="40">
        <v>6</v>
      </c>
      <c r="H10" s="40">
        <v>6</v>
      </c>
      <c r="I10" s="40">
        <v>6</v>
      </c>
      <c r="J10" s="40">
        <v>6</v>
      </c>
      <c r="K10" s="40">
        <v>6</v>
      </c>
      <c r="L10" s="40">
        <v>6</v>
      </c>
      <c r="M10" s="40">
        <v>6</v>
      </c>
      <c r="N10" s="40">
        <v>6</v>
      </c>
      <c r="O10" s="40">
        <v>6</v>
      </c>
      <c r="P10" s="40">
        <v>6</v>
      </c>
      <c r="Q10" s="40">
        <v>6</v>
      </c>
      <c r="R10" s="40">
        <v>6</v>
      </c>
      <c r="S10" s="40">
        <v>6</v>
      </c>
      <c r="T10" s="2" t="s">
        <v>168</v>
      </c>
      <c r="U10" s="2" t="s">
        <v>168</v>
      </c>
      <c r="V10" s="2">
        <v>7</v>
      </c>
      <c r="W10" s="2">
        <v>7</v>
      </c>
      <c r="X10" s="2">
        <v>7</v>
      </c>
      <c r="Y10" s="2">
        <v>7</v>
      </c>
      <c r="Z10" s="2">
        <v>7</v>
      </c>
      <c r="AA10" s="2">
        <v>7</v>
      </c>
      <c r="AB10" s="2">
        <v>7</v>
      </c>
      <c r="AC10" s="2">
        <v>7</v>
      </c>
      <c r="AD10" s="2">
        <v>7</v>
      </c>
      <c r="AE10" s="2">
        <v>7</v>
      </c>
      <c r="AF10" s="2">
        <v>7</v>
      </c>
      <c r="AG10" s="2">
        <v>7</v>
      </c>
      <c r="AH10" s="2">
        <v>7</v>
      </c>
      <c r="AI10" s="2">
        <v>7</v>
      </c>
      <c r="AJ10" s="2">
        <v>7</v>
      </c>
      <c r="AK10" s="2">
        <v>7</v>
      </c>
      <c r="AL10" s="2">
        <v>7</v>
      </c>
      <c r="AM10" s="40">
        <v>7</v>
      </c>
      <c r="AN10" s="40">
        <v>7</v>
      </c>
      <c r="AO10" s="40">
        <v>7</v>
      </c>
      <c r="AP10" s="40">
        <v>7</v>
      </c>
      <c r="AQ10" s="40">
        <v>7</v>
      </c>
      <c r="AR10" s="13" t="s">
        <v>169</v>
      </c>
      <c r="AS10" s="13" t="s">
        <v>169</v>
      </c>
      <c r="AT10" s="2" t="s">
        <v>168</v>
      </c>
      <c r="AU10" s="2" t="s">
        <v>168</v>
      </c>
      <c r="AV10" s="2">
        <v>256</v>
      </c>
      <c r="AW10" s="5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</row>
    <row r="11" spans="1:143" ht="15.75" x14ac:dyDescent="0.25">
      <c r="A11" s="44" t="s">
        <v>7</v>
      </c>
      <c r="B11" s="45" t="s">
        <v>204</v>
      </c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  <c r="L11" s="2">
        <v>2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>
        <v>2</v>
      </c>
      <c r="S11" s="2">
        <v>2</v>
      </c>
      <c r="T11" s="2" t="s">
        <v>168</v>
      </c>
      <c r="U11" s="2" t="s">
        <v>168</v>
      </c>
      <c r="V11" s="2">
        <v>2</v>
      </c>
      <c r="W11" s="2">
        <v>2</v>
      </c>
      <c r="X11" s="2">
        <v>2</v>
      </c>
      <c r="Y11" s="2">
        <v>2</v>
      </c>
      <c r="Z11" s="2">
        <v>2</v>
      </c>
      <c r="AA11" s="2">
        <v>2</v>
      </c>
      <c r="AB11" s="2">
        <v>2</v>
      </c>
      <c r="AC11" s="2">
        <v>2</v>
      </c>
      <c r="AD11" s="2">
        <v>2</v>
      </c>
      <c r="AE11" s="2">
        <v>2</v>
      </c>
      <c r="AF11" s="2">
        <v>2</v>
      </c>
      <c r="AG11" s="2">
        <v>2</v>
      </c>
      <c r="AH11" s="2">
        <v>2</v>
      </c>
      <c r="AI11" s="2">
        <v>2</v>
      </c>
      <c r="AJ11" s="2">
        <v>2</v>
      </c>
      <c r="AK11" s="2">
        <v>2</v>
      </c>
      <c r="AL11" s="2">
        <v>2</v>
      </c>
      <c r="AM11" s="2">
        <v>2</v>
      </c>
      <c r="AN11" s="2">
        <v>2</v>
      </c>
      <c r="AO11" s="2">
        <v>2</v>
      </c>
      <c r="AP11" s="2">
        <v>2</v>
      </c>
      <c r="AQ11" s="2">
        <v>2</v>
      </c>
      <c r="AR11" s="13" t="s">
        <v>169</v>
      </c>
      <c r="AS11" s="13" t="s">
        <v>169</v>
      </c>
      <c r="AT11" s="2" t="s">
        <v>168</v>
      </c>
      <c r="AU11" s="2" t="s">
        <v>168</v>
      </c>
      <c r="AV11" s="2">
        <f t="shared" si="2"/>
        <v>78</v>
      </c>
      <c r="AW11" s="5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</row>
    <row r="12" spans="1:143" ht="15.75" x14ac:dyDescent="0.25">
      <c r="A12" s="44" t="s">
        <v>8</v>
      </c>
      <c r="B12" s="45" t="s">
        <v>205</v>
      </c>
      <c r="C12" s="2">
        <v>3</v>
      </c>
      <c r="D12" s="40">
        <v>3</v>
      </c>
      <c r="E12" s="40">
        <v>3</v>
      </c>
      <c r="F12" s="40">
        <v>3</v>
      </c>
      <c r="G12" s="40">
        <v>3</v>
      </c>
      <c r="H12" s="40">
        <v>3</v>
      </c>
      <c r="I12" s="40">
        <v>3</v>
      </c>
      <c r="J12" s="40">
        <v>3</v>
      </c>
      <c r="K12" s="40">
        <v>3</v>
      </c>
      <c r="L12" s="40">
        <v>3</v>
      </c>
      <c r="M12" s="40">
        <v>3</v>
      </c>
      <c r="N12" s="40">
        <v>3</v>
      </c>
      <c r="O12" s="40">
        <v>3</v>
      </c>
      <c r="P12" s="40">
        <v>3</v>
      </c>
      <c r="Q12" s="40">
        <v>3</v>
      </c>
      <c r="R12" s="40">
        <v>3</v>
      </c>
      <c r="S12" s="40">
        <v>3</v>
      </c>
      <c r="T12" s="2" t="s">
        <v>168</v>
      </c>
      <c r="U12" s="2" t="s">
        <v>168</v>
      </c>
      <c r="V12" s="2">
        <v>3</v>
      </c>
      <c r="W12" s="2">
        <v>3</v>
      </c>
      <c r="X12" s="2">
        <v>3</v>
      </c>
      <c r="Y12" s="2">
        <v>3</v>
      </c>
      <c r="Z12" s="2">
        <v>3</v>
      </c>
      <c r="AA12" s="2">
        <v>3</v>
      </c>
      <c r="AB12" s="2">
        <v>3</v>
      </c>
      <c r="AC12" s="2">
        <v>3</v>
      </c>
      <c r="AD12" s="2">
        <v>3</v>
      </c>
      <c r="AE12" s="2">
        <v>3</v>
      </c>
      <c r="AF12" s="2">
        <v>3</v>
      </c>
      <c r="AG12" s="2">
        <v>3</v>
      </c>
      <c r="AH12" s="2">
        <v>3</v>
      </c>
      <c r="AI12" s="2">
        <v>3</v>
      </c>
      <c r="AJ12" s="2">
        <v>3</v>
      </c>
      <c r="AK12" s="2">
        <v>3</v>
      </c>
      <c r="AL12" s="2">
        <v>3</v>
      </c>
      <c r="AM12" s="2">
        <v>3</v>
      </c>
      <c r="AN12" s="2">
        <v>3</v>
      </c>
      <c r="AO12" s="2">
        <v>3</v>
      </c>
      <c r="AP12" s="2">
        <v>3</v>
      </c>
      <c r="AQ12" s="2">
        <v>3</v>
      </c>
      <c r="AR12" s="13">
        <v>12</v>
      </c>
      <c r="AS12" s="13">
        <v>12</v>
      </c>
      <c r="AT12" s="2" t="s">
        <v>168</v>
      </c>
      <c r="AU12" s="2" t="s">
        <v>168</v>
      </c>
      <c r="AV12" s="2">
        <v>117</v>
      </c>
      <c r="AW12" s="5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</row>
    <row r="13" spans="1:143" ht="15.75" x14ac:dyDescent="0.25">
      <c r="A13" s="44" t="s">
        <v>9</v>
      </c>
      <c r="B13" s="45" t="s">
        <v>206</v>
      </c>
      <c r="C13" s="2">
        <v>4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J13" s="2">
        <v>4</v>
      </c>
      <c r="K13" s="2">
        <v>4</v>
      </c>
      <c r="L13" s="2">
        <v>4</v>
      </c>
      <c r="M13" s="2">
        <v>4</v>
      </c>
      <c r="N13" s="2">
        <v>4</v>
      </c>
      <c r="O13" s="2">
        <v>4</v>
      </c>
      <c r="P13" s="2">
        <v>4</v>
      </c>
      <c r="Q13" s="2">
        <v>4</v>
      </c>
      <c r="R13" s="2">
        <v>4</v>
      </c>
      <c r="S13" s="2">
        <v>4</v>
      </c>
      <c r="T13" s="2" t="s">
        <v>168</v>
      </c>
      <c r="U13" s="2" t="s">
        <v>168</v>
      </c>
      <c r="V13" s="2">
        <v>2</v>
      </c>
      <c r="W13" s="40">
        <v>2</v>
      </c>
      <c r="X13" s="40">
        <v>2</v>
      </c>
      <c r="Y13" s="40">
        <v>2</v>
      </c>
      <c r="Z13" s="40">
        <v>2</v>
      </c>
      <c r="AA13" s="40">
        <v>2</v>
      </c>
      <c r="AB13" s="40">
        <v>2</v>
      </c>
      <c r="AC13" s="40">
        <v>2</v>
      </c>
      <c r="AD13" s="40">
        <v>2</v>
      </c>
      <c r="AE13" s="40">
        <v>2</v>
      </c>
      <c r="AF13" s="40">
        <v>2</v>
      </c>
      <c r="AG13" s="40">
        <v>2</v>
      </c>
      <c r="AH13" s="40">
        <v>2</v>
      </c>
      <c r="AI13" s="40">
        <v>2</v>
      </c>
      <c r="AJ13" s="40">
        <v>2</v>
      </c>
      <c r="AK13" s="40">
        <v>2</v>
      </c>
      <c r="AL13" s="40">
        <v>2</v>
      </c>
      <c r="AM13" s="40">
        <v>2</v>
      </c>
      <c r="AN13" s="40">
        <v>2</v>
      </c>
      <c r="AO13" s="40">
        <v>2</v>
      </c>
      <c r="AP13" s="40">
        <v>2</v>
      </c>
      <c r="AQ13" s="40">
        <v>2</v>
      </c>
      <c r="AR13" s="13" t="s">
        <v>169</v>
      </c>
      <c r="AS13" s="13" t="s">
        <v>169</v>
      </c>
      <c r="AT13" s="2" t="s">
        <v>168</v>
      </c>
      <c r="AU13" s="2" t="s">
        <v>168</v>
      </c>
      <c r="AV13" s="2">
        <f t="shared" si="2"/>
        <v>112</v>
      </c>
      <c r="AW13" s="5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</row>
    <row r="14" spans="1:143" ht="15.75" x14ac:dyDescent="0.25">
      <c r="A14" s="44" t="s">
        <v>10</v>
      </c>
      <c r="B14" s="45" t="s">
        <v>11</v>
      </c>
      <c r="C14" s="2">
        <v>3</v>
      </c>
      <c r="D14" s="40">
        <v>3</v>
      </c>
      <c r="E14" s="40">
        <v>3</v>
      </c>
      <c r="F14" s="40">
        <v>3</v>
      </c>
      <c r="G14" s="40">
        <v>3</v>
      </c>
      <c r="H14" s="40">
        <v>3</v>
      </c>
      <c r="I14" s="40">
        <v>3</v>
      </c>
      <c r="J14" s="40">
        <v>3</v>
      </c>
      <c r="K14" s="40">
        <v>3</v>
      </c>
      <c r="L14" s="40">
        <v>3</v>
      </c>
      <c r="M14" s="40">
        <v>3</v>
      </c>
      <c r="N14" s="40">
        <v>3</v>
      </c>
      <c r="O14" s="40">
        <v>3</v>
      </c>
      <c r="P14" s="40">
        <v>3</v>
      </c>
      <c r="Q14" s="40">
        <v>3</v>
      </c>
      <c r="R14" s="40">
        <v>3</v>
      </c>
      <c r="S14" s="40">
        <v>3</v>
      </c>
      <c r="T14" s="2" t="s">
        <v>168</v>
      </c>
      <c r="U14" s="2" t="s">
        <v>168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2">
        <v>2</v>
      </c>
      <c r="AI14" s="2">
        <v>2</v>
      </c>
      <c r="AJ14" s="2">
        <v>2</v>
      </c>
      <c r="AK14" s="2">
        <v>2</v>
      </c>
      <c r="AL14" s="2">
        <v>2</v>
      </c>
      <c r="AM14" s="2">
        <v>2</v>
      </c>
      <c r="AN14" s="2">
        <v>2</v>
      </c>
      <c r="AO14" s="2">
        <v>2</v>
      </c>
      <c r="AP14" s="2">
        <v>2</v>
      </c>
      <c r="AQ14" s="2">
        <v>2</v>
      </c>
      <c r="AR14" s="13" t="s">
        <v>169</v>
      </c>
      <c r="AS14" s="13" t="s">
        <v>169</v>
      </c>
      <c r="AT14" s="2" t="s">
        <v>168</v>
      </c>
      <c r="AU14" s="2" t="s">
        <v>168</v>
      </c>
      <c r="AV14" s="2">
        <v>73</v>
      </c>
      <c r="AW14" s="5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</row>
    <row r="15" spans="1:143" ht="15.75" x14ac:dyDescent="0.25">
      <c r="A15" s="44" t="s">
        <v>12</v>
      </c>
      <c r="B15" s="45" t="s">
        <v>13</v>
      </c>
      <c r="C15" s="2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2" t="s">
        <v>168</v>
      </c>
      <c r="U15" s="2" t="s">
        <v>168</v>
      </c>
      <c r="V15" s="2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13" t="s">
        <v>169</v>
      </c>
      <c r="AS15" s="13" t="s">
        <v>169</v>
      </c>
      <c r="AT15" s="2" t="s">
        <v>168</v>
      </c>
      <c r="AU15" s="2" t="s">
        <v>168</v>
      </c>
      <c r="AV15" s="2">
        <f t="shared" si="2"/>
        <v>0</v>
      </c>
      <c r="AW15" s="5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</row>
    <row r="16" spans="1:143" ht="15.75" x14ac:dyDescent="0.25">
      <c r="A16" s="44" t="s">
        <v>14</v>
      </c>
      <c r="B16" s="45" t="s">
        <v>207</v>
      </c>
      <c r="C16" s="2">
        <v>5</v>
      </c>
      <c r="D16" s="40">
        <v>5</v>
      </c>
      <c r="E16" s="40">
        <v>5</v>
      </c>
      <c r="F16" s="40">
        <v>5</v>
      </c>
      <c r="G16" s="40">
        <v>5</v>
      </c>
      <c r="H16" s="40">
        <v>5</v>
      </c>
      <c r="I16" s="40">
        <v>5</v>
      </c>
      <c r="J16" s="40">
        <v>5</v>
      </c>
      <c r="K16" s="40">
        <v>5</v>
      </c>
      <c r="L16" s="40">
        <v>5</v>
      </c>
      <c r="M16" s="40">
        <v>5</v>
      </c>
      <c r="N16" s="40">
        <v>5</v>
      </c>
      <c r="O16" s="40">
        <v>5</v>
      </c>
      <c r="P16" s="40">
        <v>5</v>
      </c>
      <c r="Q16" s="40">
        <v>5</v>
      </c>
      <c r="R16" s="40">
        <v>5</v>
      </c>
      <c r="S16" s="40">
        <v>5</v>
      </c>
      <c r="T16" s="2" t="s">
        <v>168</v>
      </c>
      <c r="U16" s="2" t="s">
        <v>168</v>
      </c>
      <c r="V16" s="2">
        <v>2</v>
      </c>
      <c r="W16" s="2">
        <v>2</v>
      </c>
      <c r="X16" s="2">
        <v>2</v>
      </c>
      <c r="Y16" s="2">
        <v>2</v>
      </c>
      <c r="Z16" s="2">
        <v>2</v>
      </c>
      <c r="AA16" s="2">
        <v>2</v>
      </c>
      <c r="AB16" s="2">
        <v>2</v>
      </c>
      <c r="AC16" s="2">
        <v>2</v>
      </c>
      <c r="AD16" s="2">
        <v>2</v>
      </c>
      <c r="AE16" s="2">
        <v>2</v>
      </c>
      <c r="AF16" s="2">
        <v>2</v>
      </c>
      <c r="AG16" s="2">
        <v>2</v>
      </c>
      <c r="AH16" s="2">
        <v>2</v>
      </c>
      <c r="AI16" s="2">
        <v>2</v>
      </c>
      <c r="AJ16" s="2">
        <v>2</v>
      </c>
      <c r="AK16" s="2">
        <v>2</v>
      </c>
      <c r="AL16" s="2">
        <v>2</v>
      </c>
      <c r="AM16" s="2">
        <v>2</v>
      </c>
      <c r="AN16" s="2">
        <v>2</v>
      </c>
      <c r="AO16" s="2">
        <v>2</v>
      </c>
      <c r="AP16" s="2">
        <v>2</v>
      </c>
      <c r="AQ16" s="2">
        <v>2</v>
      </c>
      <c r="AR16" s="13" t="s">
        <v>169</v>
      </c>
      <c r="AS16" s="13" t="s">
        <v>169</v>
      </c>
      <c r="AT16" s="2" t="s">
        <v>168</v>
      </c>
      <c r="AU16" s="2" t="s">
        <v>168</v>
      </c>
      <c r="AV16" s="2">
        <f t="shared" si="2"/>
        <v>129</v>
      </c>
      <c r="AW16" s="5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</row>
    <row r="17" spans="1:143" ht="15.75" x14ac:dyDescent="0.25">
      <c r="A17" s="44" t="s">
        <v>15</v>
      </c>
      <c r="B17" s="45" t="s">
        <v>16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>
        <v>2</v>
      </c>
      <c r="T17" s="2" t="s">
        <v>168</v>
      </c>
      <c r="U17" s="2" t="s">
        <v>168</v>
      </c>
      <c r="V17" s="2">
        <v>2</v>
      </c>
      <c r="W17" s="2">
        <v>2</v>
      </c>
      <c r="X17" s="2">
        <v>2</v>
      </c>
      <c r="Y17" s="2">
        <v>2</v>
      </c>
      <c r="Z17" s="2">
        <v>2</v>
      </c>
      <c r="AA17" s="2">
        <v>2</v>
      </c>
      <c r="AB17" s="2">
        <v>2</v>
      </c>
      <c r="AC17" s="2">
        <v>2</v>
      </c>
      <c r="AD17" s="2">
        <v>2</v>
      </c>
      <c r="AE17" s="2">
        <v>2</v>
      </c>
      <c r="AF17" s="2">
        <v>2</v>
      </c>
      <c r="AG17" s="2">
        <v>2</v>
      </c>
      <c r="AH17" s="2">
        <v>2</v>
      </c>
      <c r="AI17" s="2">
        <v>2</v>
      </c>
      <c r="AJ17" s="2">
        <v>2</v>
      </c>
      <c r="AK17" s="2">
        <v>2</v>
      </c>
      <c r="AL17" s="2">
        <v>2</v>
      </c>
      <c r="AM17" s="2">
        <v>2</v>
      </c>
      <c r="AN17" s="2">
        <v>2</v>
      </c>
      <c r="AO17" s="2">
        <v>2</v>
      </c>
      <c r="AP17" s="2">
        <v>2</v>
      </c>
      <c r="AQ17" s="2">
        <v>2</v>
      </c>
      <c r="AR17" s="13" t="s">
        <v>169</v>
      </c>
      <c r="AS17" s="13" t="s">
        <v>169</v>
      </c>
      <c r="AT17" s="2" t="s">
        <v>168</v>
      </c>
      <c r="AU17" s="2" t="s">
        <v>168</v>
      </c>
      <c r="AV17" s="2">
        <f t="shared" si="2"/>
        <v>78</v>
      </c>
      <c r="AW17" s="5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</row>
    <row r="18" spans="1:143" ht="15.75" x14ac:dyDescent="0.25">
      <c r="A18" s="44" t="s">
        <v>17</v>
      </c>
      <c r="B18" s="45" t="s">
        <v>18</v>
      </c>
      <c r="C18" s="2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2" t="s">
        <v>168</v>
      </c>
      <c r="U18" s="2" t="s">
        <v>168</v>
      </c>
      <c r="V18" s="2">
        <v>1</v>
      </c>
      <c r="W18" s="40">
        <v>1</v>
      </c>
      <c r="X18" s="40">
        <v>1</v>
      </c>
      <c r="Y18" s="40">
        <v>1</v>
      </c>
      <c r="Z18" s="40">
        <v>1</v>
      </c>
      <c r="AA18" s="40">
        <v>1</v>
      </c>
      <c r="AB18" s="40">
        <v>1</v>
      </c>
      <c r="AC18" s="40">
        <v>1</v>
      </c>
      <c r="AD18" s="40">
        <v>1</v>
      </c>
      <c r="AE18" s="40">
        <v>1</v>
      </c>
      <c r="AF18" s="40">
        <v>1</v>
      </c>
      <c r="AG18" s="40">
        <v>1</v>
      </c>
      <c r="AH18" s="40">
        <v>1</v>
      </c>
      <c r="AI18" s="40">
        <v>1</v>
      </c>
      <c r="AJ18" s="40">
        <v>1</v>
      </c>
      <c r="AK18" s="40">
        <v>1</v>
      </c>
      <c r="AL18" s="40">
        <v>1</v>
      </c>
      <c r="AM18" s="40">
        <v>1</v>
      </c>
      <c r="AN18" s="40">
        <v>1</v>
      </c>
      <c r="AO18" s="40">
        <v>1</v>
      </c>
      <c r="AP18" s="40">
        <v>1</v>
      </c>
      <c r="AQ18" s="40">
        <v>1</v>
      </c>
      <c r="AR18" s="13" t="s">
        <v>169</v>
      </c>
      <c r="AS18" s="13" t="s">
        <v>169</v>
      </c>
      <c r="AT18" s="2" t="s">
        <v>168</v>
      </c>
      <c r="AU18" s="2" t="s">
        <v>168</v>
      </c>
      <c r="AV18" s="2">
        <f t="shared" si="2"/>
        <v>22</v>
      </c>
      <c r="AW18" s="5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</row>
    <row r="19" spans="1:143" ht="15.75" x14ac:dyDescent="0.25">
      <c r="A19" s="44" t="s">
        <v>19</v>
      </c>
      <c r="B19" s="45" t="s">
        <v>20</v>
      </c>
      <c r="C19" s="2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2</v>
      </c>
      <c r="L19" s="2">
        <v>2</v>
      </c>
      <c r="M19" s="2">
        <v>2</v>
      </c>
      <c r="N19" s="2">
        <v>2</v>
      </c>
      <c r="O19" s="2">
        <v>2</v>
      </c>
      <c r="P19" s="2">
        <v>2</v>
      </c>
      <c r="Q19" s="2">
        <v>2</v>
      </c>
      <c r="R19" s="2">
        <v>2</v>
      </c>
      <c r="S19" s="2">
        <v>2</v>
      </c>
      <c r="T19" s="2" t="s">
        <v>168</v>
      </c>
      <c r="U19" s="2" t="s">
        <v>168</v>
      </c>
      <c r="V19" s="2">
        <v>2</v>
      </c>
      <c r="W19" s="2">
        <v>2</v>
      </c>
      <c r="X19" s="2">
        <v>2</v>
      </c>
      <c r="Y19" s="2">
        <v>2</v>
      </c>
      <c r="Z19" s="2">
        <v>2</v>
      </c>
      <c r="AA19" s="2">
        <v>2</v>
      </c>
      <c r="AB19" s="2">
        <v>2</v>
      </c>
      <c r="AC19" s="2">
        <v>2</v>
      </c>
      <c r="AD19" s="2">
        <v>2</v>
      </c>
      <c r="AE19" s="2">
        <v>2</v>
      </c>
      <c r="AF19" s="2">
        <v>2</v>
      </c>
      <c r="AG19" s="2">
        <v>2</v>
      </c>
      <c r="AH19" s="40">
        <v>2</v>
      </c>
      <c r="AI19" s="40">
        <v>2</v>
      </c>
      <c r="AJ19" s="40">
        <v>2</v>
      </c>
      <c r="AK19" s="40">
        <v>2</v>
      </c>
      <c r="AL19" s="40">
        <v>2</v>
      </c>
      <c r="AM19" s="40">
        <v>2</v>
      </c>
      <c r="AN19" s="40">
        <v>2</v>
      </c>
      <c r="AO19" s="40">
        <v>2</v>
      </c>
      <c r="AP19" s="40">
        <v>2</v>
      </c>
      <c r="AQ19" s="40">
        <v>2</v>
      </c>
      <c r="AR19" s="13" t="s">
        <v>169</v>
      </c>
      <c r="AS19" s="13" t="s">
        <v>169</v>
      </c>
      <c r="AT19" s="2" t="s">
        <v>168</v>
      </c>
      <c r="AU19" s="2" t="s">
        <v>168</v>
      </c>
      <c r="AV19" s="2">
        <f t="shared" si="2"/>
        <v>78</v>
      </c>
      <c r="AW19" s="5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</row>
    <row r="20" spans="1:143" ht="31.5" x14ac:dyDescent="0.25">
      <c r="A20" s="44" t="s">
        <v>208</v>
      </c>
      <c r="B20" s="45" t="s">
        <v>21</v>
      </c>
      <c r="C20" s="2">
        <v>2</v>
      </c>
      <c r="D20" s="40">
        <v>2</v>
      </c>
      <c r="E20" s="40">
        <v>2</v>
      </c>
      <c r="F20" s="40">
        <v>2</v>
      </c>
      <c r="G20" s="40">
        <v>2</v>
      </c>
      <c r="H20" s="40">
        <v>2</v>
      </c>
      <c r="I20" s="40">
        <v>2</v>
      </c>
      <c r="J20" s="40">
        <v>2</v>
      </c>
      <c r="K20" s="40">
        <v>2</v>
      </c>
      <c r="L20" s="40">
        <v>2</v>
      </c>
      <c r="M20" s="40">
        <v>2</v>
      </c>
      <c r="N20" s="40">
        <v>2</v>
      </c>
      <c r="O20" s="40">
        <v>2</v>
      </c>
      <c r="P20" s="40">
        <v>2</v>
      </c>
      <c r="Q20" s="40">
        <v>2</v>
      </c>
      <c r="R20" s="40">
        <v>2</v>
      </c>
      <c r="S20" s="40">
        <v>2</v>
      </c>
      <c r="T20" s="2" t="s">
        <v>168</v>
      </c>
      <c r="U20" s="2" t="s">
        <v>168</v>
      </c>
      <c r="V20" s="2">
        <v>2</v>
      </c>
      <c r="W20" s="2">
        <v>2</v>
      </c>
      <c r="X20" s="2">
        <v>2</v>
      </c>
      <c r="Y20" s="2">
        <v>2</v>
      </c>
      <c r="Z20" s="2">
        <v>2</v>
      </c>
      <c r="AA20" s="2">
        <v>2</v>
      </c>
      <c r="AB20" s="2">
        <v>2</v>
      </c>
      <c r="AC20" s="2">
        <v>2</v>
      </c>
      <c r="AD20" s="2">
        <v>2</v>
      </c>
      <c r="AE20" s="2">
        <v>2</v>
      </c>
      <c r="AF20" s="2">
        <v>2</v>
      </c>
      <c r="AG20" s="2">
        <v>2</v>
      </c>
      <c r="AH20" s="2">
        <v>2</v>
      </c>
      <c r="AI20" s="2">
        <v>2</v>
      </c>
      <c r="AJ20" s="2">
        <v>2</v>
      </c>
      <c r="AK20" s="2">
        <v>2</v>
      </c>
      <c r="AL20" s="2">
        <v>2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13" t="s">
        <v>169</v>
      </c>
      <c r="AS20" s="13" t="s">
        <v>169</v>
      </c>
      <c r="AT20" s="2" t="s">
        <v>168</v>
      </c>
      <c r="AU20" s="2" t="s">
        <v>168</v>
      </c>
      <c r="AV20" s="2">
        <f t="shared" si="2"/>
        <v>78</v>
      </c>
      <c r="AW20" s="5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</row>
    <row r="21" spans="1:143" ht="15.75" x14ac:dyDescent="0.25">
      <c r="A21" s="44" t="s">
        <v>88</v>
      </c>
      <c r="B21" s="45" t="s">
        <v>89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 t="s">
        <v>168</v>
      </c>
      <c r="U21" s="40" t="s">
        <v>168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0</v>
      </c>
      <c r="AJ21" s="40">
        <v>0</v>
      </c>
      <c r="AK21" s="40">
        <v>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13" t="s">
        <v>169</v>
      </c>
      <c r="AS21" s="13" t="s">
        <v>169</v>
      </c>
      <c r="AT21" s="40" t="s">
        <v>168</v>
      </c>
      <c r="AU21" s="40" t="s">
        <v>168</v>
      </c>
      <c r="AV21" s="40">
        <f t="shared" si="2"/>
        <v>0</v>
      </c>
      <c r="AW21" s="5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</row>
    <row r="22" spans="1:143" ht="15.75" x14ac:dyDescent="0.25">
      <c r="A22" s="44" t="s">
        <v>201</v>
      </c>
      <c r="B22" s="45" t="s">
        <v>209</v>
      </c>
      <c r="C22" s="40">
        <v>3</v>
      </c>
      <c r="D22" s="40">
        <v>3</v>
      </c>
      <c r="E22" s="40">
        <v>3</v>
      </c>
      <c r="F22" s="40">
        <v>3</v>
      </c>
      <c r="G22" s="40">
        <v>3</v>
      </c>
      <c r="H22" s="40">
        <v>3</v>
      </c>
      <c r="I22" s="40">
        <v>3</v>
      </c>
      <c r="J22" s="40">
        <v>3</v>
      </c>
      <c r="K22" s="40">
        <v>3</v>
      </c>
      <c r="L22" s="40">
        <v>3</v>
      </c>
      <c r="M22" s="40">
        <v>3</v>
      </c>
      <c r="N22" s="40">
        <v>3</v>
      </c>
      <c r="O22" s="40">
        <v>3</v>
      </c>
      <c r="P22" s="40">
        <v>3</v>
      </c>
      <c r="Q22" s="40">
        <v>3</v>
      </c>
      <c r="R22" s="40">
        <v>3</v>
      </c>
      <c r="S22" s="40">
        <v>3</v>
      </c>
      <c r="T22" s="40" t="s">
        <v>168</v>
      </c>
      <c r="U22" s="40" t="s">
        <v>168</v>
      </c>
      <c r="V22" s="40"/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0</v>
      </c>
      <c r="AJ22" s="40">
        <v>0</v>
      </c>
      <c r="AK22" s="40">
        <v>0</v>
      </c>
      <c r="AL22" s="40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13" t="s">
        <v>169</v>
      </c>
      <c r="AS22" s="13" t="s">
        <v>169</v>
      </c>
      <c r="AT22" s="40" t="s">
        <v>168</v>
      </c>
      <c r="AU22" s="40" t="s">
        <v>168</v>
      </c>
      <c r="AV22" s="40">
        <f t="shared" si="2"/>
        <v>51</v>
      </c>
      <c r="AW22" s="5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</row>
    <row r="23" spans="1:143" s="23" customFormat="1" ht="63" x14ac:dyDescent="0.25">
      <c r="A23" s="46" t="s">
        <v>202</v>
      </c>
      <c r="B23" s="47" t="s">
        <v>210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 t="s">
        <v>168</v>
      </c>
      <c r="U23" s="40" t="s">
        <v>168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13" t="s">
        <v>169</v>
      </c>
      <c r="AS23" s="13" t="s">
        <v>169</v>
      </c>
      <c r="AT23" s="40" t="s">
        <v>168</v>
      </c>
      <c r="AU23" s="40" t="s">
        <v>168</v>
      </c>
      <c r="AV23" s="40">
        <f t="shared" ref="AV23:AV24" si="3">SUM(C23:AU23)</f>
        <v>0</v>
      </c>
      <c r="AW23" s="5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</row>
    <row r="24" spans="1:143" s="23" customFormat="1" x14ac:dyDescent="0.25">
      <c r="A24" s="40" t="s">
        <v>47</v>
      </c>
      <c r="B24" s="41" t="s">
        <v>36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 t="s">
        <v>168</v>
      </c>
      <c r="U24" s="40" t="s">
        <v>168</v>
      </c>
      <c r="V24" s="40">
        <v>2</v>
      </c>
      <c r="W24" s="40">
        <v>2</v>
      </c>
      <c r="X24" s="40">
        <v>2</v>
      </c>
      <c r="Y24" s="40">
        <v>2</v>
      </c>
      <c r="Z24" s="40">
        <v>2</v>
      </c>
      <c r="AA24" s="40">
        <v>2</v>
      </c>
      <c r="AB24" s="40">
        <v>2</v>
      </c>
      <c r="AC24" s="40">
        <v>2</v>
      </c>
      <c r="AD24" s="40">
        <v>2</v>
      </c>
      <c r="AE24" s="40">
        <v>2</v>
      </c>
      <c r="AF24" s="40">
        <v>2</v>
      </c>
      <c r="AG24" s="40">
        <v>2</v>
      </c>
      <c r="AH24" s="40">
        <v>2</v>
      </c>
      <c r="AI24" s="40">
        <v>2</v>
      </c>
      <c r="AJ24" s="40">
        <v>2</v>
      </c>
      <c r="AK24" s="40">
        <v>2</v>
      </c>
      <c r="AL24" s="40">
        <v>2</v>
      </c>
      <c r="AM24" s="40">
        <v>2</v>
      </c>
      <c r="AN24" s="40">
        <v>2</v>
      </c>
      <c r="AO24" s="40">
        <v>2</v>
      </c>
      <c r="AP24" s="40">
        <v>2</v>
      </c>
      <c r="AQ24" s="40">
        <v>2</v>
      </c>
      <c r="AR24" s="14" t="s">
        <v>169</v>
      </c>
      <c r="AS24" s="14" t="s">
        <v>169</v>
      </c>
      <c r="AT24" s="14" t="s">
        <v>168</v>
      </c>
      <c r="AU24" s="14" t="s">
        <v>168</v>
      </c>
      <c r="AV24" s="40">
        <f t="shared" si="3"/>
        <v>44</v>
      </c>
      <c r="AW24" s="5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</row>
    <row r="25" spans="1:143" s="23" customFormat="1" ht="31.5" x14ac:dyDescent="0.25">
      <c r="A25" s="40" t="s">
        <v>47</v>
      </c>
      <c r="B25" s="49" t="s">
        <v>38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 t="s">
        <v>168</v>
      </c>
      <c r="U25" s="40" t="s">
        <v>168</v>
      </c>
      <c r="V25" s="40">
        <v>3</v>
      </c>
      <c r="W25" s="40">
        <v>3</v>
      </c>
      <c r="X25" s="40">
        <v>3</v>
      </c>
      <c r="Y25" s="40">
        <v>3</v>
      </c>
      <c r="Z25" s="40">
        <v>3</v>
      </c>
      <c r="AA25" s="40">
        <v>3</v>
      </c>
      <c r="AB25" s="40">
        <v>3</v>
      </c>
      <c r="AC25" s="40">
        <v>3</v>
      </c>
      <c r="AD25" s="40">
        <v>3</v>
      </c>
      <c r="AE25" s="40">
        <v>3</v>
      </c>
      <c r="AF25" s="40">
        <v>3</v>
      </c>
      <c r="AG25" s="40">
        <v>3</v>
      </c>
      <c r="AH25" s="40">
        <v>3</v>
      </c>
      <c r="AI25" s="40">
        <v>3</v>
      </c>
      <c r="AJ25" s="40">
        <v>3</v>
      </c>
      <c r="AK25" s="40">
        <v>3</v>
      </c>
      <c r="AL25" s="40">
        <v>3</v>
      </c>
      <c r="AM25" s="40">
        <v>3</v>
      </c>
      <c r="AN25" s="40">
        <v>3</v>
      </c>
      <c r="AO25" s="40">
        <v>3</v>
      </c>
      <c r="AP25" s="40">
        <v>3</v>
      </c>
      <c r="AQ25" s="40">
        <v>3</v>
      </c>
      <c r="AR25" s="14" t="s">
        <v>169</v>
      </c>
      <c r="AS25" s="14" t="s">
        <v>169</v>
      </c>
      <c r="AT25" s="14" t="s">
        <v>168</v>
      </c>
      <c r="AU25" s="14" t="s">
        <v>168</v>
      </c>
      <c r="AV25" s="40">
        <f>SUM(C25:AU25)</f>
        <v>66</v>
      </c>
      <c r="AW25" s="5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</row>
    <row r="26" spans="1:143" ht="25.5" x14ac:dyDescent="0.25">
      <c r="A26" s="40" t="s">
        <v>104</v>
      </c>
      <c r="B26" s="41" t="s">
        <v>93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 t="s">
        <v>168</v>
      </c>
      <c r="U26" s="2" t="s">
        <v>168</v>
      </c>
      <c r="V26" s="2">
        <v>2</v>
      </c>
      <c r="W26" s="40">
        <v>2</v>
      </c>
      <c r="X26" s="40">
        <v>2</v>
      </c>
      <c r="Y26" s="40">
        <v>2</v>
      </c>
      <c r="Z26" s="40">
        <v>2</v>
      </c>
      <c r="AA26" s="40">
        <v>2</v>
      </c>
      <c r="AB26" s="40">
        <v>2</v>
      </c>
      <c r="AC26" s="40">
        <v>2</v>
      </c>
      <c r="AD26" s="40">
        <v>2</v>
      </c>
      <c r="AE26" s="40">
        <v>2</v>
      </c>
      <c r="AF26" s="40">
        <v>2</v>
      </c>
      <c r="AG26" s="40">
        <v>2</v>
      </c>
      <c r="AH26" s="40">
        <v>2</v>
      </c>
      <c r="AI26" s="40">
        <v>2</v>
      </c>
      <c r="AJ26" s="40">
        <v>2</v>
      </c>
      <c r="AK26" s="40">
        <v>2</v>
      </c>
      <c r="AL26" s="40">
        <v>2</v>
      </c>
      <c r="AM26" s="40">
        <v>2</v>
      </c>
      <c r="AN26" s="40">
        <v>2</v>
      </c>
      <c r="AO26" s="40">
        <v>2</v>
      </c>
      <c r="AP26" s="40">
        <v>2</v>
      </c>
      <c r="AQ26" s="40">
        <v>2</v>
      </c>
      <c r="AR26" s="14" t="s">
        <v>169</v>
      </c>
      <c r="AS26" s="14" t="s">
        <v>169</v>
      </c>
      <c r="AT26" s="14" t="s">
        <v>168</v>
      </c>
      <c r="AU26" s="14" t="s">
        <v>168</v>
      </c>
      <c r="AV26" s="2">
        <f>SUM(C26:AU26)</f>
        <v>44</v>
      </c>
      <c r="AW26" s="5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</row>
    <row r="27" spans="1:143" x14ac:dyDescent="0.25">
      <c r="A27" s="69" t="s">
        <v>170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5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</row>
    <row r="28" spans="1:143" s="36" customFormat="1" x14ac:dyDescent="0.25">
      <c r="A28" s="72" t="s">
        <v>0</v>
      </c>
      <c r="B28" s="73" t="s">
        <v>111</v>
      </c>
      <c r="C28" s="69" t="s">
        <v>112</v>
      </c>
      <c r="D28" s="69"/>
      <c r="E28" s="69"/>
      <c r="F28" s="69"/>
      <c r="G28" s="69" t="s">
        <v>113</v>
      </c>
      <c r="H28" s="69" t="s">
        <v>114</v>
      </c>
      <c r="I28" s="69"/>
      <c r="J28" s="69"/>
      <c r="K28" s="69" t="s">
        <v>115</v>
      </c>
      <c r="L28" s="69" t="s">
        <v>116</v>
      </c>
      <c r="M28" s="69"/>
      <c r="N28" s="69"/>
      <c r="O28" s="69"/>
      <c r="P28" s="69" t="s">
        <v>117</v>
      </c>
      <c r="Q28" s="69"/>
      <c r="R28" s="69"/>
      <c r="S28" s="69"/>
      <c r="T28" s="69" t="s">
        <v>118</v>
      </c>
      <c r="U28" s="69" t="s">
        <v>119</v>
      </c>
      <c r="V28" s="69"/>
      <c r="W28" s="69"/>
      <c r="X28" s="69" t="s">
        <v>120</v>
      </c>
      <c r="Y28" s="69" t="s">
        <v>121</v>
      </c>
      <c r="Z28" s="69"/>
      <c r="AA28" s="69"/>
      <c r="AB28" s="69" t="s">
        <v>171</v>
      </c>
      <c r="AC28" s="69" t="s">
        <v>122</v>
      </c>
      <c r="AD28" s="69"/>
      <c r="AE28" s="69"/>
      <c r="AF28" s="69"/>
      <c r="AG28" s="69" t="s">
        <v>172</v>
      </c>
      <c r="AH28" s="69" t="s">
        <v>124</v>
      </c>
      <c r="AI28" s="69"/>
      <c r="AJ28" s="69"/>
      <c r="AK28" s="69" t="s">
        <v>173</v>
      </c>
      <c r="AL28" s="69" t="s">
        <v>126</v>
      </c>
      <c r="AM28" s="69"/>
      <c r="AN28" s="69"/>
      <c r="AO28" s="69"/>
      <c r="AP28" s="69" t="s">
        <v>128</v>
      </c>
      <c r="AQ28" s="69"/>
      <c r="AR28" s="69"/>
      <c r="AS28" s="69"/>
      <c r="AT28" s="69" t="s">
        <v>174</v>
      </c>
      <c r="AU28" s="7" t="s">
        <v>130</v>
      </c>
      <c r="AV28" s="69" t="s">
        <v>1</v>
      </c>
      <c r="AW28" s="32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</row>
    <row r="29" spans="1:143" s="36" customFormat="1" ht="25.5" x14ac:dyDescent="0.25">
      <c r="A29" s="69"/>
      <c r="B29" s="73"/>
      <c r="C29" s="7" t="s">
        <v>131</v>
      </c>
      <c r="D29" s="7" t="s">
        <v>132</v>
      </c>
      <c r="E29" s="7" t="s">
        <v>133</v>
      </c>
      <c r="F29" s="7" t="s">
        <v>134</v>
      </c>
      <c r="G29" s="69"/>
      <c r="H29" s="7" t="s">
        <v>135</v>
      </c>
      <c r="I29" s="7" t="s">
        <v>136</v>
      </c>
      <c r="J29" s="7" t="s">
        <v>137</v>
      </c>
      <c r="K29" s="69"/>
      <c r="L29" s="7" t="s">
        <v>138</v>
      </c>
      <c r="M29" s="7" t="s">
        <v>139</v>
      </c>
      <c r="N29" s="7" t="s">
        <v>140</v>
      </c>
      <c r="O29" s="7" t="s">
        <v>141</v>
      </c>
      <c r="P29" s="7" t="s">
        <v>142</v>
      </c>
      <c r="Q29" s="7" t="s">
        <v>143</v>
      </c>
      <c r="R29" s="7" t="s">
        <v>144</v>
      </c>
      <c r="S29" s="7" t="s">
        <v>145</v>
      </c>
      <c r="T29" s="69"/>
      <c r="U29" s="7" t="s">
        <v>146</v>
      </c>
      <c r="V29" s="7" t="s">
        <v>147</v>
      </c>
      <c r="W29" s="7" t="s">
        <v>148</v>
      </c>
      <c r="X29" s="69"/>
      <c r="Y29" s="7" t="s">
        <v>149</v>
      </c>
      <c r="Z29" s="7" t="s">
        <v>150</v>
      </c>
      <c r="AA29" s="7" t="s">
        <v>151</v>
      </c>
      <c r="AB29" s="69"/>
      <c r="AC29" s="7" t="s">
        <v>175</v>
      </c>
      <c r="AD29" s="7" t="s">
        <v>176</v>
      </c>
      <c r="AE29" s="7" t="s">
        <v>177</v>
      </c>
      <c r="AF29" s="7" t="s">
        <v>178</v>
      </c>
      <c r="AG29" s="69"/>
      <c r="AH29" s="7" t="s">
        <v>179</v>
      </c>
      <c r="AI29" s="7" t="s">
        <v>180</v>
      </c>
      <c r="AJ29" s="7" t="s">
        <v>181</v>
      </c>
      <c r="AK29" s="69"/>
      <c r="AL29" s="7" t="s">
        <v>182</v>
      </c>
      <c r="AM29" s="7" t="s">
        <v>183</v>
      </c>
      <c r="AN29" s="7" t="s">
        <v>184</v>
      </c>
      <c r="AO29" s="7" t="s">
        <v>185</v>
      </c>
      <c r="AP29" s="7" t="s">
        <v>186</v>
      </c>
      <c r="AQ29" s="7" t="s">
        <v>187</v>
      </c>
      <c r="AR29" s="7" t="s">
        <v>188</v>
      </c>
      <c r="AS29" s="7" t="s">
        <v>189</v>
      </c>
      <c r="AT29" s="69"/>
      <c r="AU29" s="7" t="s">
        <v>190</v>
      </c>
      <c r="AV29" s="69"/>
      <c r="AW29" s="32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</row>
    <row r="30" spans="1:143" s="36" customFormat="1" x14ac:dyDescent="0.25">
      <c r="A30" s="69"/>
      <c r="B30" s="73"/>
      <c r="C30" s="7">
        <v>1</v>
      </c>
      <c r="D30" s="7">
        <v>2</v>
      </c>
      <c r="E30" s="7">
        <v>3</v>
      </c>
      <c r="F30" s="7">
        <v>4</v>
      </c>
      <c r="G30" s="7">
        <v>5</v>
      </c>
      <c r="H30" s="7">
        <v>6</v>
      </c>
      <c r="I30" s="7">
        <v>7</v>
      </c>
      <c r="J30" s="7">
        <v>8</v>
      </c>
      <c r="K30" s="7">
        <v>9</v>
      </c>
      <c r="L30" s="7">
        <v>10</v>
      </c>
      <c r="M30" s="7">
        <v>11</v>
      </c>
      <c r="N30" s="7">
        <v>12</v>
      </c>
      <c r="O30" s="7">
        <v>13</v>
      </c>
      <c r="P30" s="7">
        <v>14</v>
      </c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  <c r="X30" s="7">
        <v>22</v>
      </c>
      <c r="Y30" s="7">
        <v>23</v>
      </c>
      <c r="Z30" s="7">
        <v>24</v>
      </c>
      <c r="AA30" s="7">
        <v>25</v>
      </c>
      <c r="AB30" s="7">
        <v>26</v>
      </c>
      <c r="AC30" s="7">
        <v>27</v>
      </c>
      <c r="AD30" s="7">
        <v>28</v>
      </c>
      <c r="AE30" s="7">
        <v>29</v>
      </c>
      <c r="AF30" s="7">
        <v>30</v>
      </c>
      <c r="AG30" s="7">
        <v>31</v>
      </c>
      <c r="AH30" s="7">
        <v>32</v>
      </c>
      <c r="AI30" s="7">
        <v>33</v>
      </c>
      <c r="AJ30" s="7">
        <v>34</v>
      </c>
      <c r="AK30" s="7">
        <v>35</v>
      </c>
      <c r="AL30" s="7">
        <v>36</v>
      </c>
      <c r="AM30" s="7">
        <v>37</v>
      </c>
      <c r="AN30" s="7">
        <v>38</v>
      </c>
      <c r="AO30" s="7">
        <v>39</v>
      </c>
      <c r="AP30" s="7">
        <v>40</v>
      </c>
      <c r="AQ30" s="7">
        <v>41</v>
      </c>
      <c r="AR30" s="7">
        <v>42</v>
      </c>
      <c r="AS30" s="7">
        <v>43</v>
      </c>
      <c r="AT30" s="7">
        <v>44</v>
      </c>
      <c r="AU30" s="7">
        <v>45</v>
      </c>
      <c r="AV30" s="69"/>
      <c r="AW30" s="32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</row>
    <row r="31" spans="1:143" s="36" customFormat="1" x14ac:dyDescent="0.25">
      <c r="A31" s="17"/>
      <c r="B31" s="18"/>
      <c r="C31" s="17">
        <f>SUM(C32:C63)</f>
        <v>36</v>
      </c>
      <c r="D31" s="17">
        <f t="shared" ref="D31:AU31" si="4">SUM(D32:D63)</f>
        <v>36</v>
      </c>
      <c r="E31" s="17">
        <f t="shared" si="4"/>
        <v>36</v>
      </c>
      <c r="F31" s="17">
        <f t="shared" si="4"/>
        <v>36</v>
      </c>
      <c r="G31" s="17">
        <f t="shared" si="4"/>
        <v>36</v>
      </c>
      <c r="H31" s="17">
        <f t="shared" si="4"/>
        <v>36</v>
      </c>
      <c r="I31" s="17">
        <f t="shared" si="4"/>
        <v>36</v>
      </c>
      <c r="J31" s="17">
        <f t="shared" si="4"/>
        <v>36</v>
      </c>
      <c r="K31" s="17">
        <f t="shared" si="4"/>
        <v>36</v>
      </c>
      <c r="L31" s="17">
        <f t="shared" si="4"/>
        <v>36</v>
      </c>
      <c r="M31" s="17">
        <f t="shared" si="4"/>
        <v>36</v>
      </c>
      <c r="N31" s="17">
        <f t="shared" si="4"/>
        <v>36</v>
      </c>
      <c r="O31" s="17">
        <f t="shared" si="4"/>
        <v>36</v>
      </c>
      <c r="P31" s="17">
        <f t="shared" si="4"/>
        <v>36</v>
      </c>
      <c r="Q31" s="17">
        <f t="shared" si="4"/>
        <v>36</v>
      </c>
      <c r="R31" s="17">
        <f t="shared" si="4"/>
        <v>36</v>
      </c>
      <c r="S31" s="17">
        <f t="shared" si="4"/>
        <v>0</v>
      </c>
      <c r="T31" s="17">
        <f t="shared" si="4"/>
        <v>0</v>
      </c>
      <c r="U31" s="17">
        <f t="shared" si="4"/>
        <v>0</v>
      </c>
      <c r="V31" s="17">
        <f t="shared" si="4"/>
        <v>36</v>
      </c>
      <c r="W31" s="17">
        <f t="shared" si="4"/>
        <v>36</v>
      </c>
      <c r="X31" s="17">
        <f t="shared" si="4"/>
        <v>39</v>
      </c>
      <c r="Y31" s="17">
        <f t="shared" si="4"/>
        <v>39</v>
      </c>
      <c r="Z31" s="17">
        <f t="shared" si="4"/>
        <v>39</v>
      </c>
      <c r="AA31" s="17">
        <f t="shared" si="4"/>
        <v>39</v>
      </c>
      <c r="AB31" s="17">
        <f t="shared" si="4"/>
        <v>39</v>
      </c>
      <c r="AC31" s="17">
        <f t="shared" si="4"/>
        <v>39</v>
      </c>
      <c r="AD31" s="17">
        <f t="shared" si="4"/>
        <v>39</v>
      </c>
      <c r="AE31" s="17">
        <f t="shared" si="4"/>
        <v>39</v>
      </c>
      <c r="AF31" s="17">
        <f t="shared" si="4"/>
        <v>39</v>
      </c>
      <c r="AG31" s="17">
        <f t="shared" si="4"/>
        <v>38</v>
      </c>
      <c r="AH31" s="17">
        <f t="shared" si="4"/>
        <v>38</v>
      </c>
      <c r="AI31" s="17">
        <f t="shared" si="4"/>
        <v>38</v>
      </c>
      <c r="AJ31" s="17">
        <f t="shared" si="4"/>
        <v>38</v>
      </c>
      <c r="AK31" s="17">
        <f t="shared" si="4"/>
        <v>38</v>
      </c>
      <c r="AL31" s="17">
        <f t="shared" si="4"/>
        <v>38</v>
      </c>
      <c r="AM31" s="17">
        <f t="shared" si="4"/>
        <v>38</v>
      </c>
      <c r="AN31" s="17">
        <f t="shared" si="4"/>
        <v>38</v>
      </c>
      <c r="AO31" s="17">
        <f t="shared" si="4"/>
        <v>38</v>
      </c>
      <c r="AP31" s="17">
        <f t="shared" si="4"/>
        <v>38</v>
      </c>
      <c r="AQ31" s="17">
        <f t="shared" si="4"/>
        <v>38</v>
      </c>
      <c r="AR31" s="17">
        <f t="shared" si="4"/>
        <v>38</v>
      </c>
      <c r="AS31" s="17">
        <f t="shared" si="4"/>
        <v>0</v>
      </c>
      <c r="AT31" s="17">
        <f t="shared" si="4"/>
        <v>0</v>
      </c>
      <c r="AU31" s="17">
        <f t="shared" si="4"/>
        <v>0</v>
      </c>
      <c r="AV31" s="17">
        <f>SUM(AV32:AV63)</f>
        <v>1455</v>
      </c>
      <c r="AW31" s="32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</row>
    <row r="32" spans="1:143" s="37" customFormat="1" ht="23.25" customHeight="1" x14ac:dyDescent="0.25">
      <c r="A32" s="24" t="s">
        <v>86</v>
      </c>
      <c r="B32" s="25" t="s">
        <v>87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32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</row>
    <row r="33" spans="1:143" s="37" customFormat="1" ht="23.25" customHeight="1" x14ac:dyDescent="0.25">
      <c r="A33" s="44" t="s">
        <v>9</v>
      </c>
      <c r="B33" s="45" t="s">
        <v>206</v>
      </c>
      <c r="C33" s="40">
        <v>1</v>
      </c>
      <c r="D33" s="40">
        <v>1</v>
      </c>
      <c r="E33" s="40">
        <v>1</v>
      </c>
      <c r="F33" s="40">
        <v>1</v>
      </c>
      <c r="G33" s="40">
        <v>1</v>
      </c>
      <c r="H33" s="40">
        <v>1</v>
      </c>
      <c r="I33" s="40">
        <v>1</v>
      </c>
      <c r="J33" s="40">
        <v>1</v>
      </c>
      <c r="K33" s="40">
        <v>1</v>
      </c>
      <c r="L33" s="40">
        <v>1</v>
      </c>
      <c r="M33" s="40">
        <v>1</v>
      </c>
      <c r="N33" s="40">
        <v>1</v>
      </c>
      <c r="O33" s="40">
        <v>1</v>
      </c>
      <c r="P33" s="40">
        <v>1</v>
      </c>
      <c r="Q33" s="40">
        <v>1</v>
      </c>
      <c r="R33" s="40">
        <v>1</v>
      </c>
      <c r="S33" s="3" t="s">
        <v>169</v>
      </c>
      <c r="T33" s="40" t="s">
        <v>168</v>
      </c>
      <c r="U33" s="40" t="s">
        <v>168</v>
      </c>
      <c r="V33" s="40" t="s">
        <v>199</v>
      </c>
      <c r="W33" s="40" t="s">
        <v>199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0</v>
      </c>
      <c r="AJ33" s="40">
        <v>0</v>
      </c>
      <c r="AK33" s="40">
        <v>0</v>
      </c>
      <c r="AL33" s="40">
        <v>0</v>
      </c>
      <c r="AM33" s="40">
        <v>0</v>
      </c>
      <c r="AN33" s="40">
        <v>0</v>
      </c>
      <c r="AO33" s="40">
        <v>0</v>
      </c>
      <c r="AP33" s="40">
        <v>0</v>
      </c>
      <c r="AQ33" s="40">
        <v>0</v>
      </c>
      <c r="AR33" s="40">
        <v>0</v>
      </c>
      <c r="AS33" s="3" t="s">
        <v>169</v>
      </c>
      <c r="AT33" s="3" t="s">
        <v>168</v>
      </c>
      <c r="AU33" s="3" t="s">
        <v>168</v>
      </c>
      <c r="AV33" s="48">
        <v>16</v>
      </c>
      <c r="AW33" s="32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</row>
    <row r="34" spans="1:143" s="37" customFormat="1" ht="23.25" customHeight="1" x14ac:dyDescent="0.25">
      <c r="A34" s="44" t="s">
        <v>12</v>
      </c>
      <c r="B34" s="45" t="s">
        <v>13</v>
      </c>
      <c r="C34" s="40">
        <v>3</v>
      </c>
      <c r="D34" s="40">
        <v>3</v>
      </c>
      <c r="E34" s="40">
        <v>3</v>
      </c>
      <c r="F34" s="40">
        <v>3</v>
      </c>
      <c r="G34" s="40">
        <v>3</v>
      </c>
      <c r="H34" s="40">
        <v>3</v>
      </c>
      <c r="I34" s="40">
        <v>3</v>
      </c>
      <c r="J34" s="40">
        <v>3</v>
      </c>
      <c r="K34" s="40">
        <v>3</v>
      </c>
      <c r="L34" s="40">
        <v>3</v>
      </c>
      <c r="M34" s="40">
        <v>3</v>
      </c>
      <c r="N34" s="40">
        <v>3</v>
      </c>
      <c r="O34" s="40">
        <v>3</v>
      </c>
      <c r="P34" s="40">
        <v>3</v>
      </c>
      <c r="Q34" s="40">
        <v>3</v>
      </c>
      <c r="R34" s="40">
        <v>3</v>
      </c>
      <c r="S34" s="3" t="s">
        <v>169</v>
      </c>
      <c r="T34" s="40" t="s">
        <v>168</v>
      </c>
      <c r="U34" s="40" t="s">
        <v>168</v>
      </c>
      <c r="V34" s="40" t="s">
        <v>199</v>
      </c>
      <c r="W34" s="40" t="s">
        <v>199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0</v>
      </c>
      <c r="AO34" s="40">
        <v>0</v>
      </c>
      <c r="AP34" s="40">
        <v>0</v>
      </c>
      <c r="AQ34" s="40">
        <v>0</v>
      </c>
      <c r="AR34" s="40">
        <v>0</v>
      </c>
      <c r="AS34" s="3" t="s">
        <v>169</v>
      </c>
      <c r="AT34" s="3" t="s">
        <v>168</v>
      </c>
      <c r="AU34" s="3" t="s">
        <v>168</v>
      </c>
      <c r="AV34" s="39">
        <f>SUM(C34:AU34)</f>
        <v>48</v>
      </c>
      <c r="AW34" s="32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</row>
    <row r="35" spans="1:143" s="26" customFormat="1" ht="15.75" x14ac:dyDescent="0.25">
      <c r="A35" s="44" t="s">
        <v>17</v>
      </c>
      <c r="B35" s="45" t="s">
        <v>18</v>
      </c>
      <c r="C35" s="2">
        <v>1</v>
      </c>
      <c r="D35" s="40">
        <v>1</v>
      </c>
      <c r="E35" s="40">
        <v>1</v>
      </c>
      <c r="F35" s="40">
        <v>1</v>
      </c>
      <c r="G35" s="40">
        <v>1</v>
      </c>
      <c r="H35" s="40">
        <v>1</v>
      </c>
      <c r="I35" s="40">
        <v>1</v>
      </c>
      <c r="J35" s="40">
        <v>1</v>
      </c>
      <c r="K35" s="40">
        <v>1</v>
      </c>
      <c r="L35" s="40">
        <v>1</v>
      </c>
      <c r="M35" s="40">
        <v>1</v>
      </c>
      <c r="N35" s="40">
        <v>1</v>
      </c>
      <c r="O35" s="40">
        <v>1</v>
      </c>
      <c r="P35" s="40">
        <v>1</v>
      </c>
      <c r="Q35" s="40">
        <v>1</v>
      </c>
      <c r="R35" s="40">
        <v>1</v>
      </c>
      <c r="S35" s="3" t="s">
        <v>169</v>
      </c>
      <c r="T35" s="2" t="s">
        <v>168</v>
      </c>
      <c r="U35" s="2" t="s">
        <v>168</v>
      </c>
      <c r="V35" s="40" t="s">
        <v>199</v>
      </c>
      <c r="W35" s="40" t="s">
        <v>199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3" t="s">
        <v>169</v>
      </c>
      <c r="AT35" s="3" t="s">
        <v>168</v>
      </c>
      <c r="AU35" s="3" t="s">
        <v>168</v>
      </c>
      <c r="AV35" s="7">
        <f>SUM(C35:AU35)</f>
        <v>16</v>
      </c>
      <c r="AW35" s="6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</row>
    <row r="36" spans="1:143" s="26" customFormat="1" ht="15.75" x14ac:dyDescent="0.25">
      <c r="A36" s="44" t="s">
        <v>88</v>
      </c>
      <c r="B36" s="45" t="s">
        <v>89</v>
      </c>
      <c r="C36" s="40">
        <v>2</v>
      </c>
      <c r="D36" s="40">
        <v>2</v>
      </c>
      <c r="E36" s="40">
        <v>2</v>
      </c>
      <c r="F36" s="40">
        <v>2</v>
      </c>
      <c r="G36" s="40">
        <v>2</v>
      </c>
      <c r="H36" s="40">
        <v>2</v>
      </c>
      <c r="I36" s="40">
        <v>2</v>
      </c>
      <c r="J36" s="40">
        <v>2</v>
      </c>
      <c r="K36" s="40">
        <v>2</v>
      </c>
      <c r="L36" s="40">
        <v>2</v>
      </c>
      <c r="M36" s="40">
        <v>2</v>
      </c>
      <c r="N36" s="40">
        <v>2</v>
      </c>
      <c r="O36" s="40">
        <v>2</v>
      </c>
      <c r="P36" s="40">
        <v>2</v>
      </c>
      <c r="Q36" s="40">
        <v>2</v>
      </c>
      <c r="R36" s="40">
        <v>2</v>
      </c>
      <c r="S36" s="3" t="s">
        <v>169</v>
      </c>
      <c r="T36" s="40" t="s">
        <v>168</v>
      </c>
      <c r="U36" s="40" t="s">
        <v>168</v>
      </c>
      <c r="V36" s="40" t="s">
        <v>199</v>
      </c>
      <c r="W36" s="40" t="s">
        <v>199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0</v>
      </c>
      <c r="AJ36" s="40">
        <v>0</v>
      </c>
      <c r="AK36" s="40">
        <v>0</v>
      </c>
      <c r="AL36" s="40">
        <v>0</v>
      </c>
      <c r="AM36" s="40">
        <v>0</v>
      </c>
      <c r="AN36" s="40">
        <v>0</v>
      </c>
      <c r="AO36" s="40">
        <v>0</v>
      </c>
      <c r="AP36" s="40">
        <v>0</v>
      </c>
      <c r="AQ36" s="40">
        <v>0</v>
      </c>
      <c r="AR36" s="40">
        <v>0</v>
      </c>
      <c r="AS36" s="3" t="s">
        <v>169</v>
      </c>
      <c r="AT36" s="3" t="s">
        <v>168</v>
      </c>
      <c r="AU36" s="3" t="s">
        <v>168</v>
      </c>
      <c r="AV36" s="39">
        <f>SUM(C36:AU36)</f>
        <v>32</v>
      </c>
      <c r="AW36" s="6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</row>
    <row r="37" spans="1:143" s="26" customFormat="1" ht="63" x14ac:dyDescent="0.25">
      <c r="A37" s="46" t="s">
        <v>202</v>
      </c>
      <c r="B37" s="47" t="s">
        <v>210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3" t="s">
        <v>169</v>
      </c>
      <c r="T37" s="40" t="s">
        <v>168</v>
      </c>
      <c r="U37" s="40" t="s">
        <v>168</v>
      </c>
      <c r="V37" s="40" t="s">
        <v>199</v>
      </c>
      <c r="W37" s="40" t="s">
        <v>199</v>
      </c>
      <c r="X37" s="40">
        <v>2</v>
      </c>
      <c r="Y37" s="40">
        <v>2</v>
      </c>
      <c r="Z37" s="40">
        <v>2</v>
      </c>
      <c r="AA37" s="40">
        <v>2</v>
      </c>
      <c r="AB37" s="40">
        <v>2</v>
      </c>
      <c r="AC37" s="40">
        <v>2</v>
      </c>
      <c r="AD37" s="40">
        <v>2</v>
      </c>
      <c r="AE37" s="40">
        <v>2</v>
      </c>
      <c r="AF37" s="40">
        <v>2</v>
      </c>
      <c r="AG37" s="40">
        <v>2</v>
      </c>
      <c r="AH37" s="40">
        <v>2</v>
      </c>
      <c r="AI37" s="40">
        <v>2</v>
      </c>
      <c r="AJ37" s="40">
        <v>2</v>
      </c>
      <c r="AK37" s="40">
        <v>2</v>
      </c>
      <c r="AL37" s="40">
        <v>2</v>
      </c>
      <c r="AM37" s="40">
        <v>2</v>
      </c>
      <c r="AN37" s="40">
        <v>2</v>
      </c>
      <c r="AO37" s="40">
        <v>2</v>
      </c>
      <c r="AP37" s="40">
        <v>2</v>
      </c>
      <c r="AQ37" s="40">
        <v>2</v>
      </c>
      <c r="AR37" s="40">
        <v>2</v>
      </c>
      <c r="AS37" s="3" t="s">
        <v>169</v>
      </c>
      <c r="AT37" s="3" t="s">
        <v>168</v>
      </c>
      <c r="AU37" s="3" t="s">
        <v>168</v>
      </c>
      <c r="AV37" s="39">
        <f>SUM(C37:AU37)</f>
        <v>42</v>
      </c>
      <c r="AW37" s="6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</row>
    <row r="38" spans="1:143" s="23" customFormat="1" ht="25.5" x14ac:dyDescent="0.25">
      <c r="A38" s="10" t="s">
        <v>106</v>
      </c>
      <c r="B38" s="11" t="s">
        <v>99</v>
      </c>
      <c r="C38" s="4"/>
      <c r="D38" s="10"/>
      <c r="E38" s="10"/>
      <c r="F38" s="10"/>
      <c r="G38" s="10"/>
      <c r="H38" s="10"/>
      <c r="I38" s="10"/>
      <c r="J38" s="10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5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</row>
    <row r="39" spans="1:143" x14ac:dyDescent="0.25">
      <c r="A39" s="2" t="s">
        <v>100</v>
      </c>
      <c r="B39" s="1" t="s">
        <v>92</v>
      </c>
      <c r="C39" s="2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14" t="s">
        <v>169</v>
      </c>
      <c r="T39" s="2" t="s">
        <v>168</v>
      </c>
      <c r="U39" s="2" t="s">
        <v>168</v>
      </c>
      <c r="V39" s="8" t="s">
        <v>199</v>
      </c>
      <c r="W39" s="8" t="s">
        <v>199</v>
      </c>
      <c r="X39" s="8">
        <v>2</v>
      </c>
      <c r="Y39" s="8">
        <v>2</v>
      </c>
      <c r="Z39" s="8">
        <v>2</v>
      </c>
      <c r="AA39" s="8">
        <v>2</v>
      </c>
      <c r="AB39" s="8">
        <v>2</v>
      </c>
      <c r="AC39" s="8">
        <v>2</v>
      </c>
      <c r="AD39" s="8">
        <v>2</v>
      </c>
      <c r="AE39" s="8">
        <v>2</v>
      </c>
      <c r="AF39" s="8">
        <v>2</v>
      </c>
      <c r="AG39" s="8">
        <v>2</v>
      </c>
      <c r="AH39" s="8">
        <v>2</v>
      </c>
      <c r="AI39" s="8">
        <v>2</v>
      </c>
      <c r="AJ39" s="8">
        <v>2</v>
      </c>
      <c r="AK39" s="8">
        <v>2</v>
      </c>
      <c r="AL39" s="8">
        <v>2</v>
      </c>
      <c r="AM39" s="8">
        <v>2</v>
      </c>
      <c r="AN39" s="8">
        <v>2</v>
      </c>
      <c r="AO39" s="8">
        <v>2</v>
      </c>
      <c r="AP39" s="8">
        <v>2</v>
      </c>
      <c r="AQ39" s="8">
        <v>2</v>
      </c>
      <c r="AR39" s="8">
        <v>2</v>
      </c>
      <c r="AS39" s="14" t="s">
        <v>169</v>
      </c>
      <c r="AT39" s="14" t="s">
        <v>168</v>
      </c>
      <c r="AU39" s="14" t="s">
        <v>168</v>
      </c>
      <c r="AV39" s="2">
        <f t="shared" ref="AV39:AV43" si="5">SUM(C39:AU39)</f>
        <v>42</v>
      </c>
      <c r="AW39" s="5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</row>
    <row r="40" spans="1:143" ht="38.25" x14ac:dyDescent="0.25">
      <c r="A40" s="2" t="s">
        <v>101</v>
      </c>
      <c r="B40" s="1" t="s">
        <v>22</v>
      </c>
      <c r="C40" s="2">
        <v>2</v>
      </c>
      <c r="D40" s="2">
        <v>2</v>
      </c>
      <c r="E40" s="2">
        <v>2</v>
      </c>
      <c r="F40" s="2">
        <v>2</v>
      </c>
      <c r="G40" s="2">
        <v>2</v>
      </c>
      <c r="H40" s="2">
        <v>2</v>
      </c>
      <c r="I40" s="2">
        <v>2</v>
      </c>
      <c r="J40" s="2">
        <v>2</v>
      </c>
      <c r="K40" s="2">
        <v>2</v>
      </c>
      <c r="L40" s="2">
        <v>2</v>
      </c>
      <c r="M40" s="2">
        <v>2</v>
      </c>
      <c r="N40" s="2">
        <v>2</v>
      </c>
      <c r="O40" s="2">
        <v>2</v>
      </c>
      <c r="P40" s="2">
        <v>2</v>
      </c>
      <c r="Q40" s="2">
        <v>2</v>
      </c>
      <c r="R40" s="2">
        <v>2</v>
      </c>
      <c r="S40" s="3" t="s">
        <v>169</v>
      </c>
      <c r="T40" s="2" t="s">
        <v>168</v>
      </c>
      <c r="U40" s="2" t="s">
        <v>168</v>
      </c>
      <c r="V40" s="8" t="s">
        <v>199</v>
      </c>
      <c r="W40" s="8" t="s">
        <v>199</v>
      </c>
      <c r="X40" s="2">
        <v>1</v>
      </c>
      <c r="Y40" s="40">
        <v>1</v>
      </c>
      <c r="Z40" s="40">
        <v>1</v>
      </c>
      <c r="AA40" s="40">
        <v>1</v>
      </c>
      <c r="AB40" s="40">
        <v>1</v>
      </c>
      <c r="AC40" s="40">
        <v>1</v>
      </c>
      <c r="AD40" s="40">
        <v>1</v>
      </c>
      <c r="AE40" s="40">
        <v>1</v>
      </c>
      <c r="AF40" s="40">
        <v>1</v>
      </c>
      <c r="AG40" s="40">
        <v>1</v>
      </c>
      <c r="AH40" s="40">
        <v>1</v>
      </c>
      <c r="AI40" s="40">
        <v>1</v>
      </c>
      <c r="AJ40" s="40">
        <v>1</v>
      </c>
      <c r="AK40" s="40">
        <v>1</v>
      </c>
      <c r="AL40" s="40">
        <v>1</v>
      </c>
      <c r="AM40" s="40">
        <v>1</v>
      </c>
      <c r="AN40" s="40">
        <v>1</v>
      </c>
      <c r="AO40" s="40">
        <v>1</v>
      </c>
      <c r="AP40" s="40">
        <v>1</v>
      </c>
      <c r="AQ40" s="40">
        <v>1</v>
      </c>
      <c r="AR40" s="40">
        <v>1</v>
      </c>
      <c r="AS40" s="3" t="s">
        <v>169</v>
      </c>
      <c r="AT40" s="3" t="s">
        <v>168</v>
      </c>
      <c r="AU40" s="3" t="s">
        <v>168</v>
      </c>
      <c r="AV40" s="2">
        <f t="shared" si="5"/>
        <v>53</v>
      </c>
      <c r="AW40" s="5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</row>
    <row r="41" spans="1:143" ht="25.5" x14ac:dyDescent="0.25">
      <c r="A41" s="2" t="s">
        <v>102</v>
      </c>
      <c r="B41" s="1" t="s">
        <v>28</v>
      </c>
      <c r="C41" s="2">
        <v>5</v>
      </c>
      <c r="D41" s="40">
        <v>5</v>
      </c>
      <c r="E41" s="40">
        <v>5</v>
      </c>
      <c r="F41" s="40">
        <v>5</v>
      </c>
      <c r="G41" s="40">
        <v>5</v>
      </c>
      <c r="H41" s="40">
        <v>5</v>
      </c>
      <c r="I41" s="40">
        <v>5</v>
      </c>
      <c r="J41" s="40">
        <v>5</v>
      </c>
      <c r="K41" s="40">
        <v>5</v>
      </c>
      <c r="L41" s="40">
        <v>5</v>
      </c>
      <c r="M41" s="40">
        <v>5</v>
      </c>
      <c r="N41" s="40">
        <v>5</v>
      </c>
      <c r="O41" s="40">
        <v>5</v>
      </c>
      <c r="P41" s="40">
        <v>5</v>
      </c>
      <c r="Q41" s="40">
        <v>5</v>
      </c>
      <c r="R41" s="40">
        <v>5</v>
      </c>
      <c r="S41" s="14" t="s">
        <v>169</v>
      </c>
      <c r="T41" s="2" t="s">
        <v>168</v>
      </c>
      <c r="U41" s="2" t="s">
        <v>168</v>
      </c>
      <c r="V41" s="8" t="s">
        <v>199</v>
      </c>
      <c r="W41" s="8" t="s">
        <v>199</v>
      </c>
      <c r="X41" s="2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14" t="s">
        <v>169</v>
      </c>
      <c r="AT41" s="14" t="s">
        <v>168</v>
      </c>
      <c r="AU41" s="14" t="s">
        <v>168</v>
      </c>
      <c r="AV41" s="2">
        <f t="shared" si="5"/>
        <v>80</v>
      </c>
      <c r="AW41" s="5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</row>
    <row r="42" spans="1:143" x14ac:dyDescent="0.25">
      <c r="A42" s="2" t="s">
        <v>103</v>
      </c>
      <c r="B42" s="1" t="s">
        <v>20</v>
      </c>
      <c r="C42" s="2">
        <v>2</v>
      </c>
      <c r="D42" s="2">
        <v>2</v>
      </c>
      <c r="E42" s="2">
        <v>2</v>
      </c>
      <c r="F42" s="2">
        <v>2</v>
      </c>
      <c r="G42" s="2">
        <v>2</v>
      </c>
      <c r="H42" s="2">
        <v>2</v>
      </c>
      <c r="I42" s="2">
        <v>2</v>
      </c>
      <c r="J42" s="2">
        <v>2</v>
      </c>
      <c r="K42" s="2">
        <v>2</v>
      </c>
      <c r="L42" s="2">
        <v>2</v>
      </c>
      <c r="M42" s="2">
        <v>2</v>
      </c>
      <c r="N42" s="2">
        <v>2</v>
      </c>
      <c r="O42" s="2">
        <v>2</v>
      </c>
      <c r="P42" s="2">
        <v>2</v>
      </c>
      <c r="Q42" s="2">
        <v>2</v>
      </c>
      <c r="R42" s="2">
        <v>2</v>
      </c>
      <c r="S42" s="14" t="s">
        <v>169</v>
      </c>
      <c r="T42" s="2" t="s">
        <v>168</v>
      </c>
      <c r="U42" s="2" t="s">
        <v>168</v>
      </c>
      <c r="V42" s="8" t="s">
        <v>199</v>
      </c>
      <c r="W42" s="8" t="s">
        <v>199</v>
      </c>
      <c r="X42" s="2">
        <v>2</v>
      </c>
      <c r="Y42" s="2">
        <v>2</v>
      </c>
      <c r="Z42" s="2">
        <v>2</v>
      </c>
      <c r="AA42" s="2">
        <v>2</v>
      </c>
      <c r="AB42" s="2">
        <v>2</v>
      </c>
      <c r="AC42" s="2">
        <v>2</v>
      </c>
      <c r="AD42" s="2">
        <v>2</v>
      </c>
      <c r="AE42" s="2">
        <v>2</v>
      </c>
      <c r="AF42" s="2">
        <v>2</v>
      </c>
      <c r="AG42" s="2">
        <v>2</v>
      </c>
      <c r="AH42" s="2">
        <v>2</v>
      </c>
      <c r="AI42" s="2">
        <v>2</v>
      </c>
      <c r="AJ42" s="2">
        <v>2</v>
      </c>
      <c r="AK42" s="2">
        <v>2</v>
      </c>
      <c r="AL42" s="2">
        <v>2</v>
      </c>
      <c r="AM42" s="2">
        <v>2</v>
      </c>
      <c r="AN42" s="2">
        <v>2</v>
      </c>
      <c r="AO42" s="2">
        <v>2</v>
      </c>
      <c r="AP42" s="2">
        <v>2</v>
      </c>
      <c r="AQ42" s="2">
        <v>2</v>
      </c>
      <c r="AR42" s="2">
        <v>2</v>
      </c>
      <c r="AS42" s="14" t="s">
        <v>169</v>
      </c>
      <c r="AT42" s="14" t="s">
        <v>168</v>
      </c>
      <c r="AU42" s="14" t="s">
        <v>168</v>
      </c>
      <c r="AV42" s="2">
        <f t="shared" si="5"/>
        <v>74</v>
      </c>
      <c r="AW42" s="5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</row>
    <row r="43" spans="1:143" ht="25.5" x14ac:dyDescent="0.25">
      <c r="A43" s="2" t="s">
        <v>105</v>
      </c>
      <c r="B43" s="1" t="s">
        <v>94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14" t="s">
        <v>169</v>
      </c>
      <c r="T43" s="2" t="s">
        <v>168</v>
      </c>
      <c r="U43" s="2" t="s">
        <v>168</v>
      </c>
      <c r="V43" s="8" t="s">
        <v>199</v>
      </c>
      <c r="W43" s="8" t="s">
        <v>199</v>
      </c>
      <c r="X43" s="2">
        <v>4</v>
      </c>
      <c r="Y43" s="40">
        <v>4</v>
      </c>
      <c r="Z43" s="40">
        <v>4</v>
      </c>
      <c r="AA43" s="40">
        <v>4</v>
      </c>
      <c r="AB43" s="40">
        <v>4</v>
      </c>
      <c r="AC43" s="40">
        <v>4</v>
      </c>
      <c r="AD43" s="40">
        <v>4</v>
      </c>
      <c r="AE43" s="40">
        <v>4</v>
      </c>
      <c r="AF43" s="40">
        <v>4</v>
      </c>
      <c r="AG43" s="40">
        <v>4</v>
      </c>
      <c r="AH43" s="40">
        <v>4</v>
      </c>
      <c r="AI43" s="40">
        <v>4</v>
      </c>
      <c r="AJ43" s="40">
        <v>4</v>
      </c>
      <c r="AK43" s="40">
        <v>4</v>
      </c>
      <c r="AL43" s="40">
        <v>4</v>
      </c>
      <c r="AM43" s="40">
        <v>4</v>
      </c>
      <c r="AN43" s="40">
        <v>4</v>
      </c>
      <c r="AO43" s="40">
        <v>4</v>
      </c>
      <c r="AP43" s="40">
        <v>4</v>
      </c>
      <c r="AQ43" s="40">
        <v>4</v>
      </c>
      <c r="AR43" s="40">
        <v>4</v>
      </c>
      <c r="AS43" s="14" t="s">
        <v>169</v>
      </c>
      <c r="AT43" s="14" t="s">
        <v>168</v>
      </c>
      <c r="AU43" s="14" t="s">
        <v>168</v>
      </c>
      <c r="AV43" s="2">
        <f t="shared" si="5"/>
        <v>84</v>
      </c>
      <c r="AW43" s="31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</row>
    <row r="44" spans="1:143" s="23" customFormat="1" x14ac:dyDescent="0.25">
      <c r="A44" s="10" t="s">
        <v>90</v>
      </c>
      <c r="B44" s="11" t="s">
        <v>26</v>
      </c>
      <c r="C44" s="4"/>
      <c r="D44" s="4"/>
      <c r="E44" s="4"/>
      <c r="F44" s="4"/>
      <c r="G44" s="4"/>
      <c r="H44" s="4"/>
      <c r="I44" s="4"/>
      <c r="J44" s="4"/>
      <c r="K44" s="4"/>
      <c r="L44" s="27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5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</row>
    <row r="45" spans="1:143" ht="23.25" customHeight="1" x14ac:dyDescent="0.25">
      <c r="A45" s="8" t="s">
        <v>27</v>
      </c>
      <c r="B45" s="1" t="s">
        <v>23</v>
      </c>
      <c r="C45" s="2">
        <v>4</v>
      </c>
      <c r="D45" s="40">
        <v>4</v>
      </c>
      <c r="E45" s="40">
        <v>4</v>
      </c>
      <c r="F45" s="40">
        <v>4</v>
      </c>
      <c r="G45" s="40">
        <v>4</v>
      </c>
      <c r="H45" s="40">
        <v>4</v>
      </c>
      <c r="I45" s="40">
        <v>4</v>
      </c>
      <c r="J45" s="40">
        <v>4</v>
      </c>
      <c r="K45" s="40">
        <v>4</v>
      </c>
      <c r="L45" s="40">
        <v>4</v>
      </c>
      <c r="M45" s="40">
        <v>4</v>
      </c>
      <c r="N45" s="40">
        <v>4</v>
      </c>
      <c r="O45" s="40">
        <v>4</v>
      </c>
      <c r="P45" s="40">
        <v>4</v>
      </c>
      <c r="Q45" s="40">
        <v>4</v>
      </c>
      <c r="R45" s="40">
        <v>4</v>
      </c>
      <c r="S45" s="14" t="s">
        <v>169</v>
      </c>
      <c r="T45" s="3" t="s">
        <v>168</v>
      </c>
      <c r="U45" s="3" t="s">
        <v>168</v>
      </c>
      <c r="V45" s="40" t="s">
        <v>199</v>
      </c>
      <c r="W45" s="40" t="s">
        <v>199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 t="s">
        <v>169</v>
      </c>
      <c r="AT45" s="3" t="s">
        <v>168</v>
      </c>
      <c r="AU45" s="3" t="s">
        <v>168</v>
      </c>
      <c r="AV45" s="2">
        <f t="shared" ref="AV45:AV54" si="6">SUM(C45:AU45)</f>
        <v>64</v>
      </c>
      <c r="AW45" s="31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</row>
    <row r="46" spans="1:143" ht="38.25" x14ac:dyDescent="0.25">
      <c r="A46" s="8" t="s">
        <v>29</v>
      </c>
      <c r="B46" s="1" t="s">
        <v>24</v>
      </c>
      <c r="C46" s="2">
        <v>2</v>
      </c>
      <c r="D46" s="40">
        <v>2</v>
      </c>
      <c r="E46" s="40">
        <v>2</v>
      </c>
      <c r="F46" s="40">
        <v>2</v>
      </c>
      <c r="G46" s="40">
        <v>2</v>
      </c>
      <c r="H46" s="40">
        <v>2</v>
      </c>
      <c r="I46" s="40">
        <v>2</v>
      </c>
      <c r="J46" s="40">
        <v>2</v>
      </c>
      <c r="K46" s="40">
        <v>2</v>
      </c>
      <c r="L46" s="40">
        <v>2</v>
      </c>
      <c r="M46" s="40">
        <v>2</v>
      </c>
      <c r="N46" s="40">
        <v>2</v>
      </c>
      <c r="O46" s="40">
        <v>2</v>
      </c>
      <c r="P46" s="40">
        <v>2</v>
      </c>
      <c r="Q46" s="40">
        <v>2</v>
      </c>
      <c r="R46" s="40">
        <v>2</v>
      </c>
      <c r="S46" s="2" t="s">
        <v>169</v>
      </c>
      <c r="T46" s="3" t="s">
        <v>168</v>
      </c>
      <c r="U46" s="3" t="s">
        <v>168</v>
      </c>
      <c r="V46" s="40" t="s">
        <v>199</v>
      </c>
      <c r="W46" s="40" t="s">
        <v>199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 t="s">
        <v>169</v>
      </c>
      <c r="AT46" s="3" t="s">
        <v>168</v>
      </c>
      <c r="AU46" s="3" t="s">
        <v>168</v>
      </c>
      <c r="AV46" s="2">
        <f t="shared" si="6"/>
        <v>32</v>
      </c>
      <c r="AW46" s="31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</row>
    <row r="47" spans="1:143" ht="25.5" x14ac:dyDescent="0.25">
      <c r="A47" s="8" t="s">
        <v>31</v>
      </c>
      <c r="B47" s="1" t="s">
        <v>25</v>
      </c>
      <c r="C47" s="2">
        <v>3</v>
      </c>
      <c r="D47" s="40">
        <v>3</v>
      </c>
      <c r="E47" s="40">
        <v>3</v>
      </c>
      <c r="F47" s="40">
        <v>3</v>
      </c>
      <c r="G47" s="40">
        <v>3</v>
      </c>
      <c r="H47" s="40">
        <v>3</v>
      </c>
      <c r="I47" s="40">
        <v>3</v>
      </c>
      <c r="J47" s="40">
        <v>3</v>
      </c>
      <c r="K47" s="40">
        <v>3</v>
      </c>
      <c r="L47" s="40">
        <v>3</v>
      </c>
      <c r="M47" s="40">
        <v>3</v>
      </c>
      <c r="N47" s="40">
        <v>3</v>
      </c>
      <c r="O47" s="40">
        <v>3</v>
      </c>
      <c r="P47" s="40">
        <v>3</v>
      </c>
      <c r="Q47" s="40">
        <v>3</v>
      </c>
      <c r="R47" s="40">
        <v>3</v>
      </c>
      <c r="S47" s="2" t="s">
        <v>169</v>
      </c>
      <c r="T47" s="3" t="s">
        <v>168</v>
      </c>
      <c r="U47" s="3" t="s">
        <v>168</v>
      </c>
      <c r="V47" s="40" t="s">
        <v>199</v>
      </c>
      <c r="W47" s="40" t="s">
        <v>199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 t="s">
        <v>169</v>
      </c>
      <c r="AT47" s="3" t="s">
        <v>168</v>
      </c>
      <c r="AU47" s="3" t="s">
        <v>168</v>
      </c>
      <c r="AV47" s="2">
        <f t="shared" si="6"/>
        <v>48</v>
      </c>
      <c r="AW47" s="31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</row>
    <row r="48" spans="1:143" ht="25.5" x14ac:dyDescent="0.25">
      <c r="A48" s="8" t="s">
        <v>33</v>
      </c>
      <c r="B48" s="1" t="s">
        <v>46</v>
      </c>
      <c r="C48" s="2">
        <v>4</v>
      </c>
      <c r="D48" s="40">
        <v>4</v>
      </c>
      <c r="E48" s="40">
        <v>4</v>
      </c>
      <c r="F48" s="40">
        <v>4</v>
      </c>
      <c r="G48" s="40">
        <v>4</v>
      </c>
      <c r="H48" s="40">
        <v>4</v>
      </c>
      <c r="I48" s="40">
        <v>4</v>
      </c>
      <c r="J48" s="40">
        <v>4</v>
      </c>
      <c r="K48" s="40">
        <v>4</v>
      </c>
      <c r="L48" s="40">
        <v>4</v>
      </c>
      <c r="M48" s="40">
        <v>4</v>
      </c>
      <c r="N48" s="40">
        <v>4</v>
      </c>
      <c r="O48" s="40">
        <v>4</v>
      </c>
      <c r="P48" s="40">
        <v>4</v>
      </c>
      <c r="Q48" s="40">
        <v>4</v>
      </c>
      <c r="R48" s="40">
        <v>4</v>
      </c>
      <c r="S48" s="14" t="s">
        <v>169</v>
      </c>
      <c r="T48" s="2" t="s">
        <v>168</v>
      </c>
      <c r="U48" s="2" t="s">
        <v>168</v>
      </c>
      <c r="V48" s="40" t="s">
        <v>199</v>
      </c>
      <c r="W48" s="40" t="s">
        <v>199</v>
      </c>
      <c r="X48" s="2">
        <v>3</v>
      </c>
      <c r="Y48" s="2">
        <v>3</v>
      </c>
      <c r="Z48" s="2">
        <v>3</v>
      </c>
      <c r="AA48" s="2">
        <v>3</v>
      </c>
      <c r="AB48" s="2">
        <v>3</v>
      </c>
      <c r="AC48" s="2">
        <v>3</v>
      </c>
      <c r="AD48" s="2">
        <v>3</v>
      </c>
      <c r="AE48" s="2">
        <v>3</v>
      </c>
      <c r="AF48" s="2">
        <v>3</v>
      </c>
      <c r="AG48" s="2">
        <v>3</v>
      </c>
      <c r="AH48" s="2">
        <v>3</v>
      </c>
      <c r="AI48" s="2">
        <v>3</v>
      </c>
      <c r="AJ48" s="2">
        <v>3</v>
      </c>
      <c r="AK48" s="2">
        <v>3</v>
      </c>
      <c r="AL48" s="2">
        <v>3</v>
      </c>
      <c r="AM48" s="2">
        <v>3</v>
      </c>
      <c r="AN48" s="2">
        <v>3</v>
      </c>
      <c r="AO48" s="2">
        <v>3</v>
      </c>
      <c r="AP48" s="2">
        <v>3</v>
      </c>
      <c r="AQ48" s="2">
        <v>3</v>
      </c>
      <c r="AR48" s="2">
        <v>3</v>
      </c>
      <c r="AS48" s="14" t="s">
        <v>169</v>
      </c>
      <c r="AT48" s="14" t="s">
        <v>168</v>
      </c>
      <c r="AU48" s="14" t="s">
        <v>168</v>
      </c>
      <c r="AV48" s="2">
        <f t="shared" si="6"/>
        <v>127</v>
      </c>
      <c r="AW48" s="5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</row>
    <row r="49" spans="1:143" ht="25.5" x14ac:dyDescent="0.25">
      <c r="A49" s="8" t="s">
        <v>35</v>
      </c>
      <c r="B49" s="1" t="s">
        <v>48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14" t="s">
        <v>169</v>
      </c>
      <c r="T49" s="2" t="s">
        <v>168</v>
      </c>
      <c r="U49" s="2" t="s">
        <v>168</v>
      </c>
      <c r="V49" s="40" t="s">
        <v>199</v>
      </c>
      <c r="W49" s="40" t="s">
        <v>199</v>
      </c>
      <c r="X49" s="2">
        <v>4</v>
      </c>
      <c r="Y49" s="40">
        <v>4</v>
      </c>
      <c r="Z49" s="40">
        <v>4</v>
      </c>
      <c r="AA49" s="40">
        <v>4</v>
      </c>
      <c r="AB49" s="40">
        <v>4</v>
      </c>
      <c r="AC49" s="40">
        <v>4</v>
      </c>
      <c r="AD49" s="40">
        <v>4</v>
      </c>
      <c r="AE49" s="40">
        <v>4</v>
      </c>
      <c r="AF49" s="40">
        <v>4</v>
      </c>
      <c r="AG49" s="40">
        <v>4</v>
      </c>
      <c r="AH49" s="40">
        <v>4</v>
      </c>
      <c r="AI49" s="40">
        <v>4</v>
      </c>
      <c r="AJ49" s="40">
        <v>4</v>
      </c>
      <c r="AK49" s="40">
        <v>4</v>
      </c>
      <c r="AL49" s="40">
        <v>4</v>
      </c>
      <c r="AM49" s="40">
        <v>4</v>
      </c>
      <c r="AN49" s="40">
        <v>4</v>
      </c>
      <c r="AO49" s="40">
        <v>4</v>
      </c>
      <c r="AP49" s="40">
        <v>4</v>
      </c>
      <c r="AQ49" s="40">
        <v>4</v>
      </c>
      <c r="AR49" s="40">
        <v>4</v>
      </c>
      <c r="AS49" s="14" t="s">
        <v>169</v>
      </c>
      <c r="AT49" s="14" t="s">
        <v>168</v>
      </c>
      <c r="AU49" s="14" t="s">
        <v>168</v>
      </c>
      <c r="AV49" s="2">
        <f t="shared" si="6"/>
        <v>84</v>
      </c>
      <c r="AW49" s="5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</row>
    <row r="50" spans="1:143" ht="25.5" x14ac:dyDescent="0.25">
      <c r="A50" s="8" t="s">
        <v>37</v>
      </c>
      <c r="B50" s="1" t="s">
        <v>32</v>
      </c>
      <c r="C50" s="2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14" t="s">
        <v>169</v>
      </c>
      <c r="T50" s="2" t="s">
        <v>168</v>
      </c>
      <c r="U50" s="2" t="s">
        <v>168</v>
      </c>
      <c r="V50" s="40" t="s">
        <v>199</v>
      </c>
      <c r="W50" s="40" t="s">
        <v>199</v>
      </c>
      <c r="X50" s="2">
        <v>3</v>
      </c>
      <c r="Y50" s="40">
        <v>3</v>
      </c>
      <c r="Z50" s="40">
        <v>3</v>
      </c>
      <c r="AA50" s="40">
        <v>3</v>
      </c>
      <c r="AB50" s="40">
        <v>3</v>
      </c>
      <c r="AC50" s="40">
        <v>3</v>
      </c>
      <c r="AD50" s="40">
        <v>3</v>
      </c>
      <c r="AE50" s="40">
        <v>3</v>
      </c>
      <c r="AF50" s="40">
        <v>3</v>
      </c>
      <c r="AG50" s="40">
        <v>3</v>
      </c>
      <c r="AH50" s="40">
        <v>3</v>
      </c>
      <c r="AI50" s="40">
        <v>3</v>
      </c>
      <c r="AJ50" s="40">
        <v>3</v>
      </c>
      <c r="AK50" s="40">
        <v>3</v>
      </c>
      <c r="AL50" s="40">
        <v>3</v>
      </c>
      <c r="AM50" s="40">
        <v>3</v>
      </c>
      <c r="AN50" s="40">
        <v>3</v>
      </c>
      <c r="AO50" s="40">
        <v>3</v>
      </c>
      <c r="AP50" s="40">
        <v>3</v>
      </c>
      <c r="AQ50" s="40">
        <v>3</v>
      </c>
      <c r="AR50" s="40">
        <v>3</v>
      </c>
      <c r="AS50" s="14" t="s">
        <v>169</v>
      </c>
      <c r="AT50" s="14" t="s">
        <v>168</v>
      </c>
      <c r="AU50" s="14" t="s">
        <v>168</v>
      </c>
      <c r="AV50" s="2">
        <f t="shared" si="6"/>
        <v>63</v>
      </c>
      <c r="AW50" s="5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</row>
    <row r="51" spans="1:143" ht="25.5" x14ac:dyDescent="0.25">
      <c r="A51" s="8" t="s">
        <v>39</v>
      </c>
      <c r="B51" s="1" t="s">
        <v>30</v>
      </c>
      <c r="C51" s="2">
        <v>3</v>
      </c>
      <c r="D51" s="40">
        <v>3</v>
      </c>
      <c r="E51" s="40">
        <v>3</v>
      </c>
      <c r="F51" s="40">
        <v>3</v>
      </c>
      <c r="G51" s="40">
        <v>3</v>
      </c>
      <c r="H51" s="40">
        <v>3</v>
      </c>
      <c r="I51" s="40">
        <v>3</v>
      </c>
      <c r="J51" s="40">
        <v>3</v>
      </c>
      <c r="K51" s="40">
        <v>3</v>
      </c>
      <c r="L51" s="40">
        <v>3</v>
      </c>
      <c r="M51" s="40">
        <v>3</v>
      </c>
      <c r="N51" s="40">
        <v>3</v>
      </c>
      <c r="O51" s="40">
        <v>3</v>
      </c>
      <c r="P51" s="40">
        <v>3</v>
      </c>
      <c r="Q51" s="40">
        <v>3</v>
      </c>
      <c r="R51" s="40">
        <v>3</v>
      </c>
      <c r="S51" s="14" t="s">
        <v>169</v>
      </c>
      <c r="T51" s="2" t="s">
        <v>168</v>
      </c>
      <c r="U51" s="2" t="s">
        <v>168</v>
      </c>
      <c r="V51" s="40" t="s">
        <v>199</v>
      </c>
      <c r="W51" s="40" t="s">
        <v>199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14" t="s">
        <v>169</v>
      </c>
      <c r="AT51" s="14" t="s">
        <v>168</v>
      </c>
      <c r="AU51" s="14" t="s">
        <v>168</v>
      </c>
      <c r="AV51" s="2">
        <f t="shared" si="6"/>
        <v>48</v>
      </c>
      <c r="AW51" s="5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</row>
    <row r="52" spans="1:143" x14ac:dyDescent="0.25">
      <c r="A52" s="8" t="s">
        <v>41</v>
      </c>
      <c r="B52" s="1" t="s">
        <v>44</v>
      </c>
      <c r="C52" s="2">
        <v>2</v>
      </c>
      <c r="D52" s="40">
        <v>2</v>
      </c>
      <c r="E52" s="40">
        <v>2</v>
      </c>
      <c r="F52" s="40">
        <v>2</v>
      </c>
      <c r="G52" s="40">
        <v>2</v>
      </c>
      <c r="H52" s="40">
        <v>2</v>
      </c>
      <c r="I52" s="40">
        <v>2</v>
      </c>
      <c r="J52" s="40">
        <v>2</v>
      </c>
      <c r="K52" s="40">
        <v>2</v>
      </c>
      <c r="L52" s="40">
        <v>2</v>
      </c>
      <c r="M52" s="40">
        <v>2</v>
      </c>
      <c r="N52" s="40">
        <v>2</v>
      </c>
      <c r="O52" s="40">
        <v>2</v>
      </c>
      <c r="P52" s="40">
        <v>2</v>
      </c>
      <c r="Q52" s="40">
        <v>2</v>
      </c>
      <c r="R52" s="40">
        <v>2</v>
      </c>
      <c r="S52" s="14" t="s">
        <v>169</v>
      </c>
      <c r="T52" s="2" t="s">
        <v>168</v>
      </c>
      <c r="U52" s="2" t="s">
        <v>168</v>
      </c>
      <c r="V52" s="40" t="s">
        <v>199</v>
      </c>
      <c r="W52" s="40" t="s">
        <v>199</v>
      </c>
      <c r="X52" s="2">
        <v>3</v>
      </c>
      <c r="Y52" s="40">
        <v>3</v>
      </c>
      <c r="Z52" s="40">
        <v>3</v>
      </c>
      <c r="AA52" s="40">
        <v>3</v>
      </c>
      <c r="AB52" s="40">
        <v>3</v>
      </c>
      <c r="AC52" s="40">
        <v>3</v>
      </c>
      <c r="AD52" s="40">
        <v>3</v>
      </c>
      <c r="AE52" s="40">
        <v>3</v>
      </c>
      <c r="AF52" s="40">
        <v>3</v>
      </c>
      <c r="AG52" s="40">
        <v>3</v>
      </c>
      <c r="AH52" s="40">
        <v>3</v>
      </c>
      <c r="AI52" s="40">
        <v>3</v>
      </c>
      <c r="AJ52" s="40">
        <v>3</v>
      </c>
      <c r="AK52" s="40">
        <v>3</v>
      </c>
      <c r="AL52" s="40">
        <v>3</v>
      </c>
      <c r="AM52" s="40">
        <v>3</v>
      </c>
      <c r="AN52" s="40">
        <v>3</v>
      </c>
      <c r="AO52" s="40">
        <v>3</v>
      </c>
      <c r="AP52" s="40">
        <v>3</v>
      </c>
      <c r="AQ52" s="40">
        <v>3</v>
      </c>
      <c r="AR52" s="40">
        <v>3</v>
      </c>
      <c r="AS52" s="14" t="s">
        <v>169</v>
      </c>
      <c r="AT52" s="14" t="s">
        <v>168</v>
      </c>
      <c r="AU52" s="14" t="s">
        <v>168</v>
      </c>
      <c r="AV52" s="2">
        <f t="shared" si="6"/>
        <v>95</v>
      </c>
      <c r="AW52" s="5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</row>
    <row r="53" spans="1:143" ht="38.25" x14ac:dyDescent="0.25">
      <c r="A53" s="8" t="s">
        <v>43</v>
      </c>
      <c r="B53" s="1" t="s">
        <v>49</v>
      </c>
      <c r="C53" s="2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14" t="s">
        <v>169</v>
      </c>
      <c r="T53" s="2" t="s">
        <v>168</v>
      </c>
      <c r="U53" s="2" t="s">
        <v>168</v>
      </c>
      <c r="V53" s="40" t="s">
        <v>199</v>
      </c>
      <c r="W53" s="40" t="s">
        <v>199</v>
      </c>
      <c r="X53" s="2">
        <v>2</v>
      </c>
      <c r="Y53" s="40">
        <v>2</v>
      </c>
      <c r="Z53" s="40">
        <v>2</v>
      </c>
      <c r="AA53" s="40">
        <v>2</v>
      </c>
      <c r="AB53" s="40">
        <v>2</v>
      </c>
      <c r="AC53" s="40">
        <v>2</v>
      </c>
      <c r="AD53" s="40">
        <v>2</v>
      </c>
      <c r="AE53" s="40">
        <v>2</v>
      </c>
      <c r="AF53" s="40">
        <v>2</v>
      </c>
      <c r="AG53" s="40">
        <v>2</v>
      </c>
      <c r="AH53" s="40">
        <v>2</v>
      </c>
      <c r="AI53" s="40">
        <v>2</v>
      </c>
      <c r="AJ53" s="40">
        <v>2</v>
      </c>
      <c r="AK53" s="40">
        <v>2</v>
      </c>
      <c r="AL53" s="40">
        <v>2</v>
      </c>
      <c r="AM53" s="40">
        <v>2</v>
      </c>
      <c r="AN53" s="40">
        <v>2</v>
      </c>
      <c r="AO53" s="40">
        <v>2</v>
      </c>
      <c r="AP53" s="40">
        <v>2</v>
      </c>
      <c r="AQ53" s="40">
        <v>2</v>
      </c>
      <c r="AR53" s="40">
        <v>2</v>
      </c>
      <c r="AS53" s="14" t="s">
        <v>169</v>
      </c>
      <c r="AT53" s="14" t="s">
        <v>168</v>
      </c>
      <c r="AU53" s="14" t="s">
        <v>168</v>
      </c>
      <c r="AV53" s="2">
        <f t="shared" si="6"/>
        <v>42</v>
      </c>
      <c r="AW53" s="5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</row>
    <row r="54" spans="1:143" ht="38.25" x14ac:dyDescent="0.25">
      <c r="A54" s="8" t="s">
        <v>45</v>
      </c>
      <c r="B54" s="1" t="s">
        <v>34</v>
      </c>
      <c r="C54" s="2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14" t="s">
        <v>169</v>
      </c>
      <c r="T54" s="2" t="s">
        <v>168</v>
      </c>
      <c r="U54" s="2" t="s">
        <v>168</v>
      </c>
      <c r="V54" s="40" t="s">
        <v>199</v>
      </c>
      <c r="W54" s="40" t="s">
        <v>199</v>
      </c>
      <c r="X54" s="2">
        <v>2</v>
      </c>
      <c r="Y54" s="40">
        <v>2</v>
      </c>
      <c r="Z54" s="40">
        <v>2</v>
      </c>
      <c r="AA54" s="40">
        <v>2</v>
      </c>
      <c r="AB54" s="40">
        <v>2</v>
      </c>
      <c r="AC54" s="40">
        <v>2</v>
      </c>
      <c r="AD54" s="40">
        <v>2</v>
      </c>
      <c r="AE54" s="40">
        <v>2</v>
      </c>
      <c r="AF54" s="40">
        <v>2</v>
      </c>
      <c r="AG54" s="40">
        <v>2</v>
      </c>
      <c r="AH54" s="40">
        <v>2</v>
      </c>
      <c r="AI54" s="40">
        <v>2</v>
      </c>
      <c r="AJ54" s="40">
        <v>2</v>
      </c>
      <c r="AK54" s="40">
        <v>2</v>
      </c>
      <c r="AL54" s="40">
        <v>2</v>
      </c>
      <c r="AM54" s="40">
        <v>2</v>
      </c>
      <c r="AN54" s="40">
        <v>2</v>
      </c>
      <c r="AO54" s="40">
        <v>2</v>
      </c>
      <c r="AP54" s="40">
        <v>2</v>
      </c>
      <c r="AQ54" s="40">
        <v>2</v>
      </c>
      <c r="AR54" s="40">
        <v>2</v>
      </c>
      <c r="AS54" s="14" t="s">
        <v>169</v>
      </c>
      <c r="AT54" s="14" t="s">
        <v>168</v>
      </c>
      <c r="AU54" s="14" t="s">
        <v>168</v>
      </c>
      <c r="AV54" s="2">
        <f t="shared" si="6"/>
        <v>42</v>
      </c>
      <c r="AW54" s="5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</row>
    <row r="55" spans="1:143" s="23" customFormat="1" ht="38.25" x14ac:dyDescent="0.25">
      <c r="A55" s="28" t="s">
        <v>78</v>
      </c>
      <c r="B55" s="12" t="s">
        <v>107</v>
      </c>
      <c r="C55" s="4"/>
      <c r="D55" s="4"/>
      <c r="E55" s="4"/>
      <c r="F55" s="4"/>
      <c r="G55" s="4"/>
      <c r="H55" s="4"/>
      <c r="I55" s="4"/>
      <c r="J55" s="4" t="s">
        <v>108</v>
      </c>
      <c r="K55" s="4"/>
      <c r="L55" s="4"/>
      <c r="M55" s="4"/>
      <c r="N55" s="4"/>
      <c r="O55" s="4"/>
      <c r="P55" s="4"/>
      <c r="Q55" s="4"/>
      <c r="R55" s="4"/>
      <c r="S55" s="1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15"/>
      <c r="AT55" s="15"/>
      <c r="AU55" s="15"/>
      <c r="AV55" s="4"/>
      <c r="AW55" s="5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</row>
    <row r="56" spans="1:143" x14ac:dyDescent="0.25">
      <c r="A56" s="8" t="s">
        <v>52</v>
      </c>
      <c r="B56" s="1" t="s">
        <v>40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14" t="s">
        <v>169</v>
      </c>
      <c r="T56" s="2" t="s">
        <v>168</v>
      </c>
      <c r="U56" s="2" t="s">
        <v>168</v>
      </c>
      <c r="V56" s="40" t="s">
        <v>199</v>
      </c>
      <c r="W56" s="40" t="s">
        <v>199</v>
      </c>
      <c r="X56" s="2">
        <v>2</v>
      </c>
      <c r="Y56" s="2">
        <v>2</v>
      </c>
      <c r="Z56" s="2">
        <v>2</v>
      </c>
      <c r="AA56" s="2">
        <v>2</v>
      </c>
      <c r="AB56" s="2">
        <v>2</v>
      </c>
      <c r="AC56" s="2">
        <v>2</v>
      </c>
      <c r="AD56" s="2">
        <v>2</v>
      </c>
      <c r="AE56" s="2">
        <v>2</v>
      </c>
      <c r="AF56" s="2">
        <v>2</v>
      </c>
      <c r="AG56" s="2">
        <v>2</v>
      </c>
      <c r="AH56" s="2">
        <v>2</v>
      </c>
      <c r="AI56" s="2">
        <v>2</v>
      </c>
      <c r="AJ56" s="2">
        <v>2</v>
      </c>
      <c r="AK56" s="2">
        <v>2</v>
      </c>
      <c r="AL56" s="2">
        <v>2</v>
      </c>
      <c r="AM56" s="2">
        <v>2</v>
      </c>
      <c r="AN56" s="2">
        <v>2</v>
      </c>
      <c r="AO56" s="2">
        <v>2</v>
      </c>
      <c r="AP56" s="2">
        <v>2</v>
      </c>
      <c r="AQ56" s="40">
        <v>2</v>
      </c>
      <c r="AR56" s="40">
        <v>2</v>
      </c>
      <c r="AS56" s="14" t="s">
        <v>169</v>
      </c>
      <c r="AT56" s="14" t="s">
        <v>168</v>
      </c>
      <c r="AU56" s="14" t="s">
        <v>168</v>
      </c>
      <c r="AV56" s="2">
        <f>SUM(C56:AU56)</f>
        <v>42</v>
      </c>
      <c r="AW56" s="31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</row>
    <row r="57" spans="1:143" ht="31.5" x14ac:dyDescent="0.25">
      <c r="A57" s="52" t="s">
        <v>97</v>
      </c>
      <c r="B57" s="53" t="s">
        <v>211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14" t="s">
        <v>169</v>
      </c>
      <c r="T57" s="40" t="s">
        <v>168</v>
      </c>
      <c r="U57" s="40" t="s">
        <v>168</v>
      </c>
      <c r="V57" s="40" t="s">
        <v>199</v>
      </c>
      <c r="W57" s="40" t="s">
        <v>199</v>
      </c>
      <c r="X57" s="40">
        <v>3</v>
      </c>
      <c r="Y57" s="40">
        <v>3</v>
      </c>
      <c r="Z57" s="40">
        <v>3</v>
      </c>
      <c r="AA57" s="40">
        <v>3</v>
      </c>
      <c r="AB57" s="40">
        <v>3</v>
      </c>
      <c r="AC57" s="40">
        <v>3</v>
      </c>
      <c r="AD57" s="40">
        <v>3</v>
      </c>
      <c r="AE57" s="40">
        <v>3</v>
      </c>
      <c r="AF57" s="40">
        <v>3</v>
      </c>
      <c r="AG57" s="40">
        <v>3</v>
      </c>
      <c r="AH57" s="40">
        <v>3</v>
      </c>
      <c r="AI57" s="40">
        <v>3</v>
      </c>
      <c r="AJ57" s="40">
        <v>3</v>
      </c>
      <c r="AK57" s="40">
        <v>3</v>
      </c>
      <c r="AL57" s="40">
        <v>3</v>
      </c>
      <c r="AM57" s="40">
        <v>3</v>
      </c>
      <c r="AN57" s="40">
        <v>3</v>
      </c>
      <c r="AO57" s="40">
        <v>3</v>
      </c>
      <c r="AP57" s="40">
        <v>3</v>
      </c>
      <c r="AQ57" s="40">
        <v>3</v>
      </c>
      <c r="AR57" s="40">
        <v>3</v>
      </c>
      <c r="AS57" s="14" t="s">
        <v>169</v>
      </c>
      <c r="AT57" s="14" t="s">
        <v>168</v>
      </c>
      <c r="AU57" s="14" t="s">
        <v>168</v>
      </c>
      <c r="AV57" s="40">
        <f>SUM(C57:AU57)</f>
        <v>63</v>
      </c>
      <c r="AW57" s="31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</row>
    <row r="58" spans="1:143" s="23" customFormat="1" ht="25.5" x14ac:dyDescent="0.25">
      <c r="A58" s="28" t="s">
        <v>53</v>
      </c>
      <c r="B58" s="4" t="s">
        <v>95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50"/>
      <c r="AS58" s="51" t="s">
        <v>169</v>
      </c>
      <c r="AT58" s="51" t="s">
        <v>168</v>
      </c>
      <c r="AU58" s="51" t="s">
        <v>168</v>
      </c>
      <c r="AV58" s="50">
        <f>SUM(C58:AU58)</f>
        <v>0</v>
      </c>
      <c r="AW58" s="5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</row>
    <row r="59" spans="1:143" s="59" customFormat="1" x14ac:dyDescent="0.25">
      <c r="A59" s="40" t="s">
        <v>192</v>
      </c>
      <c r="B59" s="41" t="s">
        <v>54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14" t="s">
        <v>169</v>
      </c>
      <c r="T59" s="40" t="s">
        <v>168</v>
      </c>
      <c r="U59" s="40" t="s">
        <v>168</v>
      </c>
      <c r="V59" s="40" t="s">
        <v>199</v>
      </c>
      <c r="W59" s="56" t="s">
        <v>199</v>
      </c>
      <c r="X59" s="40">
        <v>6</v>
      </c>
      <c r="Y59" s="40">
        <v>6</v>
      </c>
      <c r="Z59" s="40">
        <v>6</v>
      </c>
      <c r="AA59" s="40">
        <v>6</v>
      </c>
      <c r="AB59" s="40">
        <v>6</v>
      </c>
      <c r="AC59" s="40">
        <v>6</v>
      </c>
      <c r="AD59" s="40">
        <v>6</v>
      </c>
      <c r="AE59" s="40">
        <v>6</v>
      </c>
      <c r="AF59" s="40">
        <v>6</v>
      </c>
      <c r="AG59" s="40">
        <v>5</v>
      </c>
      <c r="AH59" s="40">
        <v>5</v>
      </c>
      <c r="AI59" s="40">
        <v>5</v>
      </c>
      <c r="AJ59" s="40">
        <v>5</v>
      </c>
      <c r="AK59" s="40">
        <v>5</v>
      </c>
      <c r="AL59" s="40">
        <v>5</v>
      </c>
      <c r="AM59" s="40">
        <v>5</v>
      </c>
      <c r="AN59" s="40">
        <v>5</v>
      </c>
      <c r="AO59" s="40">
        <v>5</v>
      </c>
      <c r="AP59" s="40">
        <v>5</v>
      </c>
      <c r="AQ59" s="40">
        <v>5</v>
      </c>
      <c r="AR59" s="40">
        <v>5</v>
      </c>
      <c r="AS59" s="14" t="s">
        <v>169</v>
      </c>
      <c r="AT59" s="14" t="s">
        <v>168</v>
      </c>
      <c r="AU59" s="14" t="s">
        <v>168</v>
      </c>
      <c r="AV59" s="40">
        <f>SUM(C59:AU59)</f>
        <v>114</v>
      </c>
      <c r="AW59" s="57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</row>
    <row r="60" spans="1:143" x14ac:dyDescent="0.25">
      <c r="A60" s="40" t="s">
        <v>56</v>
      </c>
      <c r="B60" s="41" t="s">
        <v>57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14" t="s">
        <v>169</v>
      </c>
      <c r="T60" s="2" t="s">
        <v>168</v>
      </c>
      <c r="U60" s="2" t="s">
        <v>168</v>
      </c>
      <c r="V60" s="40">
        <v>36</v>
      </c>
      <c r="W60" s="56" t="s">
        <v>199</v>
      </c>
      <c r="X60" s="2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40">
        <v>0</v>
      </c>
      <c r="AI60" s="40">
        <v>0</v>
      </c>
      <c r="AJ60" s="40">
        <v>0</v>
      </c>
      <c r="AK60" s="40">
        <v>0</v>
      </c>
      <c r="AL60" s="40">
        <v>0</v>
      </c>
      <c r="AM60" s="40">
        <v>0</v>
      </c>
      <c r="AN60" s="40">
        <v>0</v>
      </c>
      <c r="AO60" s="40">
        <v>0</v>
      </c>
      <c r="AP60" s="40">
        <v>0</v>
      </c>
      <c r="AQ60" s="40">
        <v>0</v>
      </c>
      <c r="AR60" s="40">
        <v>0</v>
      </c>
      <c r="AS60" s="14" t="s">
        <v>169</v>
      </c>
      <c r="AT60" s="14" t="s">
        <v>168</v>
      </c>
      <c r="AU60" s="14" t="s">
        <v>168</v>
      </c>
      <c r="AV60" s="2">
        <f>SUM(C60:AU60)</f>
        <v>36</v>
      </c>
      <c r="AW60" s="5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</row>
    <row r="61" spans="1:143" ht="63.75" x14ac:dyDescent="0.25">
      <c r="A61" s="28" t="s">
        <v>79</v>
      </c>
      <c r="B61" s="28" t="s">
        <v>212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4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5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</row>
    <row r="62" spans="1:143" s="59" customFormat="1" ht="44.25" customHeight="1" x14ac:dyDescent="0.25">
      <c r="A62" s="54" t="s">
        <v>214</v>
      </c>
      <c r="B62" s="55" t="s">
        <v>213</v>
      </c>
      <c r="C62" s="40">
        <v>2</v>
      </c>
      <c r="D62" s="40">
        <v>2</v>
      </c>
      <c r="E62" s="40">
        <v>2</v>
      </c>
      <c r="F62" s="40">
        <v>2</v>
      </c>
      <c r="G62" s="40">
        <v>2</v>
      </c>
      <c r="H62" s="40">
        <v>2</v>
      </c>
      <c r="I62" s="40">
        <v>2</v>
      </c>
      <c r="J62" s="40">
        <v>2</v>
      </c>
      <c r="K62" s="40">
        <v>2</v>
      </c>
      <c r="L62" s="40">
        <v>2</v>
      </c>
      <c r="M62" s="40">
        <v>2</v>
      </c>
      <c r="N62" s="40">
        <v>2</v>
      </c>
      <c r="O62" s="40">
        <v>2</v>
      </c>
      <c r="P62" s="40">
        <v>2</v>
      </c>
      <c r="Q62" s="40">
        <v>2</v>
      </c>
      <c r="R62" s="40">
        <v>2</v>
      </c>
      <c r="S62" s="14" t="s">
        <v>169</v>
      </c>
      <c r="T62" s="40" t="s">
        <v>168</v>
      </c>
      <c r="U62" s="40" t="s">
        <v>168</v>
      </c>
      <c r="V62" s="40" t="s">
        <v>199</v>
      </c>
      <c r="W62" s="56" t="s">
        <v>199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0</v>
      </c>
      <c r="AH62" s="40">
        <v>0</v>
      </c>
      <c r="AI62" s="40">
        <v>0</v>
      </c>
      <c r="AJ62" s="40">
        <v>0</v>
      </c>
      <c r="AK62" s="40">
        <v>0</v>
      </c>
      <c r="AL62" s="40">
        <v>0</v>
      </c>
      <c r="AM62" s="40">
        <v>0</v>
      </c>
      <c r="AN62" s="40">
        <v>0</v>
      </c>
      <c r="AO62" s="40">
        <v>0</v>
      </c>
      <c r="AP62" s="40">
        <v>0</v>
      </c>
      <c r="AQ62" s="40">
        <v>0</v>
      </c>
      <c r="AR62" s="40">
        <v>0</v>
      </c>
      <c r="AS62" s="14" t="s">
        <v>169</v>
      </c>
      <c r="AT62" s="14" t="s">
        <v>168</v>
      </c>
      <c r="AU62" s="14" t="s">
        <v>168</v>
      </c>
      <c r="AV62" s="40">
        <f t="shared" ref="AV62" si="7">SUM(C62:AU62)</f>
        <v>32</v>
      </c>
      <c r="AW62" s="57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</row>
    <row r="63" spans="1:143" ht="23.25" customHeight="1" x14ac:dyDescent="0.25">
      <c r="A63" s="54" t="s">
        <v>215</v>
      </c>
      <c r="B63" s="41" t="s">
        <v>57</v>
      </c>
      <c r="C63" s="2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14" t="s">
        <v>169</v>
      </c>
      <c r="T63" s="40" t="s">
        <v>168</v>
      </c>
      <c r="U63" s="40" t="s">
        <v>168</v>
      </c>
      <c r="V63" s="40" t="s">
        <v>199</v>
      </c>
      <c r="W63" s="56">
        <v>36</v>
      </c>
      <c r="X63" s="2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0">
        <v>0</v>
      </c>
      <c r="AE63" s="40">
        <v>0</v>
      </c>
      <c r="AF63" s="40">
        <v>0</v>
      </c>
      <c r="AG63" s="40">
        <v>0</v>
      </c>
      <c r="AH63" s="40">
        <v>0</v>
      </c>
      <c r="AI63" s="40">
        <v>0</v>
      </c>
      <c r="AJ63" s="40">
        <v>0</v>
      </c>
      <c r="AK63" s="40">
        <v>0</v>
      </c>
      <c r="AL63" s="40">
        <v>0</v>
      </c>
      <c r="AM63" s="40">
        <v>0</v>
      </c>
      <c r="AN63" s="40">
        <v>0</v>
      </c>
      <c r="AO63" s="40">
        <v>0</v>
      </c>
      <c r="AP63" s="40">
        <v>0</v>
      </c>
      <c r="AQ63" s="40">
        <v>0</v>
      </c>
      <c r="AR63" s="40">
        <v>0</v>
      </c>
      <c r="AS63" s="14" t="s">
        <v>169</v>
      </c>
      <c r="AT63" s="14" t="s">
        <v>168</v>
      </c>
      <c r="AU63" s="14" t="s">
        <v>168</v>
      </c>
      <c r="AV63" s="40">
        <f t="shared" ref="AV63" si="8">SUM(C63:AU63)</f>
        <v>36</v>
      </c>
      <c r="AW63" s="5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</row>
    <row r="64" spans="1:143" x14ac:dyDescent="0.25">
      <c r="A64" s="69" t="s">
        <v>193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5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</row>
    <row r="65" spans="1:143" x14ac:dyDescent="0.25">
      <c r="A65" s="72" t="s">
        <v>0</v>
      </c>
      <c r="B65" s="73" t="s">
        <v>111</v>
      </c>
      <c r="C65" s="69" t="s">
        <v>112</v>
      </c>
      <c r="D65" s="69"/>
      <c r="E65" s="69"/>
      <c r="F65" s="69"/>
      <c r="G65" s="74" t="s">
        <v>113</v>
      </c>
      <c r="H65" s="69" t="s">
        <v>114</v>
      </c>
      <c r="I65" s="74"/>
      <c r="J65" s="74"/>
      <c r="K65" s="74" t="s">
        <v>194</v>
      </c>
      <c r="L65" s="69" t="s">
        <v>116</v>
      </c>
      <c r="M65" s="69"/>
      <c r="N65" s="69"/>
      <c r="O65" s="69"/>
      <c r="P65" s="69" t="s">
        <v>117</v>
      </c>
      <c r="Q65" s="69"/>
      <c r="R65" s="69"/>
      <c r="S65" s="69"/>
      <c r="T65" s="74" t="s">
        <v>118</v>
      </c>
      <c r="U65" s="69" t="s">
        <v>119</v>
      </c>
      <c r="V65" s="74"/>
      <c r="W65" s="74"/>
      <c r="X65" s="74" t="s">
        <v>120</v>
      </c>
      <c r="Y65" s="69" t="s">
        <v>121</v>
      </c>
      <c r="Z65" s="69"/>
      <c r="AA65" s="69"/>
      <c r="AB65" s="69"/>
      <c r="AC65" s="69" t="s">
        <v>122</v>
      </c>
      <c r="AD65" s="69"/>
      <c r="AE65" s="69"/>
      <c r="AF65" s="69"/>
      <c r="AG65" s="74" t="s">
        <v>123</v>
      </c>
      <c r="AH65" s="69" t="s">
        <v>124</v>
      </c>
      <c r="AI65" s="74"/>
      <c r="AJ65" s="74"/>
      <c r="AK65" s="74" t="s">
        <v>125</v>
      </c>
      <c r="AL65" s="69" t="s">
        <v>126</v>
      </c>
      <c r="AM65" s="74"/>
      <c r="AN65" s="74"/>
      <c r="AO65" s="74"/>
      <c r="AP65" s="74" t="s">
        <v>127</v>
      </c>
      <c r="AQ65" s="69" t="s">
        <v>128</v>
      </c>
      <c r="AR65" s="69"/>
      <c r="AS65" s="69"/>
      <c r="AT65" s="74" t="s">
        <v>129</v>
      </c>
      <c r="AU65" s="7" t="s">
        <v>130</v>
      </c>
      <c r="AV65" s="69" t="s">
        <v>1</v>
      </c>
      <c r="AW65" s="5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</row>
    <row r="66" spans="1:143" ht="25.5" x14ac:dyDescent="0.25">
      <c r="A66" s="74"/>
      <c r="B66" s="75"/>
      <c r="C66" s="2" t="s">
        <v>131</v>
      </c>
      <c r="D66" s="2" t="s">
        <v>132</v>
      </c>
      <c r="E66" s="2" t="s">
        <v>133</v>
      </c>
      <c r="F66" s="2" t="s">
        <v>134</v>
      </c>
      <c r="G66" s="74"/>
      <c r="H66" s="2" t="s">
        <v>135</v>
      </c>
      <c r="I66" s="2" t="s">
        <v>136</v>
      </c>
      <c r="J66" s="2" t="s">
        <v>137</v>
      </c>
      <c r="K66" s="74"/>
      <c r="L66" s="2" t="s">
        <v>138</v>
      </c>
      <c r="M66" s="2" t="s">
        <v>139</v>
      </c>
      <c r="N66" s="2" t="s">
        <v>140</v>
      </c>
      <c r="O66" s="2" t="s">
        <v>141</v>
      </c>
      <c r="P66" s="2" t="s">
        <v>142</v>
      </c>
      <c r="Q66" s="2" t="s">
        <v>143</v>
      </c>
      <c r="R66" s="2" t="s">
        <v>144</v>
      </c>
      <c r="S66" s="2" t="s">
        <v>145</v>
      </c>
      <c r="T66" s="74"/>
      <c r="U66" s="2" t="s">
        <v>146</v>
      </c>
      <c r="V66" s="2" t="s">
        <v>147</v>
      </c>
      <c r="W66" s="2" t="s">
        <v>148</v>
      </c>
      <c r="X66" s="74"/>
      <c r="Y66" s="2" t="s">
        <v>149</v>
      </c>
      <c r="Z66" s="2" t="s">
        <v>150</v>
      </c>
      <c r="AA66" s="2" t="s">
        <v>151</v>
      </c>
      <c r="AB66" s="2" t="s">
        <v>152</v>
      </c>
      <c r="AC66" s="2" t="s">
        <v>153</v>
      </c>
      <c r="AD66" s="2" t="s">
        <v>154</v>
      </c>
      <c r="AE66" s="2" t="s">
        <v>155</v>
      </c>
      <c r="AF66" s="2" t="s">
        <v>156</v>
      </c>
      <c r="AG66" s="74"/>
      <c r="AH66" s="2" t="s">
        <v>157</v>
      </c>
      <c r="AI66" s="2" t="s">
        <v>158</v>
      </c>
      <c r="AJ66" s="2" t="s">
        <v>159</v>
      </c>
      <c r="AK66" s="74"/>
      <c r="AL66" s="2" t="s">
        <v>160</v>
      </c>
      <c r="AM66" s="2" t="s">
        <v>161</v>
      </c>
      <c r="AN66" s="2" t="s">
        <v>162</v>
      </c>
      <c r="AO66" s="2" t="s">
        <v>163</v>
      </c>
      <c r="AP66" s="74"/>
      <c r="AQ66" s="2" t="s">
        <v>164</v>
      </c>
      <c r="AR66" s="2" t="s">
        <v>165</v>
      </c>
      <c r="AS66" s="2" t="s">
        <v>166</v>
      </c>
      <c r="AT66" s="74"/>
      <c r="AU66" s="7" t="s">
        <v>195</v>
      </c>
      <c r="AV66" s="69"/>
      <c r="AW66" s="5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</row>
    <row r="67" spans="1:143" x14ac:dyDescent="0.25">
      <c r="A67" s="74"/>
      <c r="B67" s="75"/>
      <c r="C67" s="2">
        <v>1</v>
      </c>
      <c r="D67" s="2">
        <v>2</v>
      </c>
      <c r="E67" s="2">
        <v>3</v>
      </c>
      <c r="F67" s="2">
        <v>4</v>
      </c>
      <c r="G67" s="2">
        <v>5</v>
      </c>
      <c r="H67" s="2">
        <v>6</v>
      </c>
      <c r="I67" s="2">
        <v>7</v>
      </c>
      <c r="J67" s="2">
        <v>8</v>
      </c>
      <c r="K67" s="2">
        <v>9</v>
      </c>
      <c r="L67" s="2">
        <v>10</v>
      </c>
      <c r="M67" s="2">
        <v>11</v>
      </c>
      <c r="N67" s="2">
        <v>12</v>
      </c>
      <c r="O67" s="2">
        <v>13</v>
      </c>
      <c r="P67" s="2">
        <v>14</v>
      </c>
      <c r="Q67" s="2">
        <v>15</v>
      </c>
      <c r="R67" s="2">
        <v>16</v>
      </c>
      <c r="S67" s="2">
        <v>17</v>
      </c>
      <c r="T67" s="2">
        <v>18</v>
      </c>
      <c r="U67" s="2">
        <v>19</v>
      </c>
      <c r="V67" s="2">
        <v>20</v>
      </c>
      <c r="W67" s="2">
        <v>21</v>
      </c>
      <c r="X67" s="2">
        <v>22</v>
      </c>
      <c r="Y67" s="2">
        <v>23</v>
      </c>
      <c r="Z67" s="2">
        <v>24</v>
      </c>
      <c r="AA67" s="2">
        <v>25</v>
      </c>
      <c r="AB67" s="2">
        <v>26</v>
      </c>
      <c r="AC67" s="2">
        <v>27</v>
      </c>
      <c r="AD67" s="2">
        <v>28</v>
      </c>
      <c r="AE67" s="2">
        <v>29</v>
      </c>
      <c r="AF67" s="2">
        <v>30</v>
      </c>
      <c r="AG67" s="2">
        <v>31</v>
      </c>
      <c r="AH67" s="2">
        <v>32</v>
      </c>
      <c r="AI67" s="2">
        <v>33</v>
      </c>
      <c r="AJ67" s="2">
        <v>34</v>
      </c>
      <c r="AK67" s="2">
        <v>35</v>
      </c>
      <c r="AL67" s="2">
        <v>36</v>
      </c>
      <c r="AM67" s="2">
        <v>37</v>
      </c>
      <c r="AN67" s="2">
        <v>38</v>
      </c>
      <c r="AO67" s="2">
        <v>39</v>
      </c>
      <c r="AP67" s="2">
        <v>40</v>
      </c>
      <c r="AQ67" s="2">
        <v>41</v>
      </c>
      <c r="AR67" s="2">
        <v>42</v>
      </c>
      <c r="AS67" s="2">
        <v>43</v>
      </c>
      <c r="AT67" s="2">
        <v>44</v>
      </c>
      <c r="AU67" s="2">
        <v>45</v>
      </c>
      <c r="AV67" s="69"/>
      <c r="AW67" s="5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</row>
    <row r="68" spans="1:143" x14ac:dyDescent="0.25">
      <c r="A68" s="17"/>
      <c r="B68" s="18"/>
      <c r="C68" s="17">
        <f t="shared" ref="C68:AV68" si="9">SUM(C69:C92)</f>
        <v>36</v>
      </c>
      <c r="D68" s="17">
        <f t="shared" ref="D68" si="10">SUM(D69:D92)</f>
        <v>36</v>
      </c>
      <c r="E68" s="17">
        <f t="shared" ref="E68" si="11">SUM(E69:E92)</f>
        <v>32</v>
      </c>
      <c r="F68" s="17">
        <f t="shared" ref="F68" si="12">SUM(F69:F92)</f>
        <v>32</v>
      </c>
      <c r="G68" s="17">
        <f t="shared" ref="G68" si="13">SUM(G69:G92)</f>
        <v>32</v>
      </c>
      <c r="H68" s="17">
        <f t="shared" ref="H68" si="14">SUM(H69:H92)</f>
        <v>32</v>
      </c>
      <c r="I68" s="17">
        <f t="shared" ref="I68" si="15">SUM(I69:I92)</f>
        <v>32</v>
      </c>
      <c r="J68" s="17">
        <f t="shared" ref="J68" si="16">SUM(J69:J92)</f>
        <v>32</v>
      </c>
      <c r="K68" s="17">
        <f t="shared" ref="K68" si="17">SUM(K69:K92)</f>
        <v>32</v>
      </c>
      <c r="L68" s="17">
        <f t="shared" ref="L68" si="18">SUM(L69:L92)</f>
        <v>32</v>
      </c>
      <c r="M68" s="17">
        <f t="shared" ref="M68" si="19">SUM(M69:M92)</f>
        <v>32</v>
      </c>
      <c r="N68" s="17">
        <f t="shared" ref="N68" si="20">SUM(N69:N92)</f>
        <v>32</v>
      </c>
      <c r="O68" s="17">
        <f t="shared" ref="O68" si="21">SUM(O69:O92)</f>
        <v>32</v>
      </c>
      <c r="P68" s="17">
        <f t="shared" ref="P68" si="22">SUM(P69:P92)</f>
        <v>32</v>
      </c>
      <c r="Q68" s="17">
        <f t="shared" ref="Q68" si="23">SUM(Q69:Q92)</f>
        <v>32</v>
      </c>
      <c r="R68" s="17">
        <f t="shared" ref="R68" si="24">SUM(R69:R92)</f>
        <v>32</v>
      </c>
      <c r="S68" s="17">
        <f t="shared" ref="S68" si="25">SUM(S69:S92)</f>
        <v>0</v>
      </c>
      <c r="T68" s="17">
        <f t="shared" ref="T68" si="26">SUM(T69:T92)</f>
        <v>0</v>
      </c>
      <c r="U68" s="17">
        <f t="shared" ref="U68" si="27">SUM(U69:U92)</f>
        <v>0</v>
      </c>
      <c r="V68" s="17">
        <f t="shared" ref="V68" si="28">SUM(V69:V92)</f>
        <v>36</v>
      </c>
      <c r="W68" s="17">
        <f t="shared" ref="W68" si="29">SUM(W69:W92)</f>
        <v>36</v>
      </c>
      <c r="X68" s="17">
        <f t="shared" ref="X68" si="30">SUM(X69:X92)</f>
        <v>36</v>
      </c>
      <c r="Y68" s="17">
        <f t="shared" ref="Y68" si="31">SUM(Y69:Y92)</f>
        <v>36</v>
      </c>
      <c r="Z68" s="17">
        <f t="shared" ref="Z68" si="32">SUM(Z69:Z92)</f>
        <v>36</v>
      </c>
      <c r="AA68" s="17">
        <f t="shared" ref="AA68" si="33">SUM(AA69:AA92)</f>
        <v>36</v>
      </c>
      <c r="AB68" s="17">
        <f t="shared" ref="AB68" si="34">SUM(AB69:AB92)</f>
        <v>36</v>
      </c>
      <c r="AC68" s="17">
        <f t="shared" ref="AC68" si="35">SUM(AC69:AC92)</f>
        <v>36</v>
      </c>
      <c r="AD68" s="17">
        <f t="shared" ref="AD68" si="36">SUM(AD69:AD92)</f>
        <v>36</v>
      </c>
      <c r="AE68" s="17">
        <f t="shared" ref="AE68" si="37">SUM(AE69:AE92)</f>
        <v>36</v>
      </c>
      <c r="AF68" s="17">
        <f t="shared" ref="AF68" si="38">SUM(AF69:AF92)</f>
        <v>36</v>
      </c>
      <c r="AG68" s="17">
        <f t="shared" ref="AG68" si="39">SUM(AG69:AG92)</f>
        <v>36</v>
      </c>
      <c r="AH68" s="17">
        <f t="shared" ref="AH68" si="40">SUM(AH69:AH92)</f>
        <v>36</v>
      </c>
      <c r="AI68" s="17">
        <f t="shared" ref="AI68" si="41">SUM(AI69:AI92)</f>
        <v>36</v>
      </c>
      <c r="AJ68" s="17">
        <f t="shared" ref="AJ68" si="42">SUM(AJ69:AJ92)</f>
        <v>72</v>
      </c>
      <c r="AK68" s="17">
        <f t="shared" ref="AK68" si="43">SUM(AK69:AK92)</f>
        <v>36</v>
      </c>
      <c r="AL68" s="17">
        <f t="shared" ref="AL68" si="44">SUM(AL69:AL92)</f>
        <v>36</v>
      </c>
      <c r="AM68" s="17">
        <f t="shared" ref="AM68" si="45">SUM(AM69:AM92)</f>
        <v>36</v>
      </c>
      <c r="AN68" s="17">
        <f t="shared" ref="AN68" si="46">SUM(AN69:AN92)</f>
        <v>36</v>
      </c>
      <c r="AO68" s="17">
        <f t="shared" ref="AO68" si="47">SUM(AO69:AO92)</f>
        <v>36</v>
      </c>
      <c r="AP68" s="17">
        <f t="shared" ref="AP68" si="48">SUM(AP69:AP92)</f>
        <v>36</v>
      </c>
      <c r="AQ68" s="17">
        <f t="shared" ref="AQ68" si="49">SUM(AQ69:AQ92)</f>
        <v>36</v>
      </c>
      <c r="AR68" s="17">
        <f t="shared" ref="AR68" si="50">SUM(AR69:AR92)</f>
        <v>36</v>
      </c>
      <c r="AS68" s="17">
        <f t="shared" ref="AS68" si="51">SUM(AS69:AS92)</f>
        <v>0</v>
      </c>
      <c r="AT68" s="17">
        <f t="shared" ref="AT68" si="52">SUM(AT69:AT92)</f>
        <v>0</v>
      </c>
      <c r="AU68" s="17">
        <f t="shared" ref="AU68" si="53">SUM(AU69:AU92)</f>
        <v>0</v>
      </c>
      <c r="AV68" s="17">
        <f t="shared" si="9"/>
        <v>1384</v>
      </c>
      <c r="AW68" s="5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</row>
    <row r="69" spans="1:143" s="23" customFormat="1" ht="25.5" x14ac:dyDescent="0.25">
      <c r="A69" s="10" t="s">
        <v>106</v>
      </c>
      <c r="B69" s="11" t="s">
        <v>99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5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</row>
    <row r="70" spans="1:143" ht="38.25" x14ac:dyDescent="0.25">
      <c r="A70" s="2" t="s">
        <v>101</v>
      </c>
      <c r="B70" s="1" t="s">
        <v>22</v>
      </c>
      <c r="C70" s="56" t="s">
        <v>199</v>
      </c>
      <c r="D70" s="56" t="s">
        <v>199</v>
      </c>
      <c r="E70" s="2">
        <v>1</v>
      </c>
      <c r="F70" s="40">
        <v>1</v>
      </c>
      <c r="G70" s="40">
        <v>1</v>
      </c>
      <c r="H70" s="40">
        <v>1</v>
      </c>
      <c r="I70" s="40">
        <v>1</v>
      </c>
      <c r="J70" s="40">
        <v>1</v>
      </c>
      <c r="K70" s="40">
        <v>1</v>
      </c>
      <c r="L70" s="40">
        <v>1</v>
      </c>
      <c r="M70" s="40">
        <v>1</v>
      </c>
      <c r="N70" s="40">
        <v>1</v>
      </c>
      <c r="O70" s="40">
        <v>1</v>
      </c>
      <c r="P70" s="40">
        <v>1</v>
      </c>
      <c r="Q70" s="40">
        <v>1</v>
      </c>
      <c r="R70" s="40">
        <v>1</v>
      </c>
      <c r="S70" s="14" t="s">
        <v>169</v>
      </c>
      <c r="T70" s="2" t="s">
        <v>168</v>
      </c>
      <c r="U70" s="2" t="s">
        <v>168</v>
      </c>
      <c r="V70" s="2">
        <v>1</v>
      </c>
      <c r="W70" s="40">
        <v>1</v>
      </c>
      <c r="X70" s="40">
        <v>1</v>
      </c>
      <c r="Y70" s="40">
        <v>1</v>
      </c>
      <c r="Z70" s="40">
        <v>1</v>
      </c>
      <c r="AA70" s="40">
        <v>1</v>
      </c>
      <c r="AB70" s="40">
        <v>1</v>
      </c>
      <c r="AC70" s="40">
        <v>1</v>
      </c>
      <c r="AD70" s="40">
        <v>1</v>
      </c>
      <c r="AE70" s="40">
        <v>1</v>
      </c>
      <c r="AF70" s="40">
        <v>1</v>
      </c>
      <c r="AG70" s="40">
        <v>1</v>
      </c>
      <c r="AH70" s="40">
        <v>1</v>
      </c>
      <c r="AI70" s="40">
        <v>1</v>
      </c>
      <c r="AJ70" s="2" t="s">
        <v>199</v>
      </c>
      <c r="AK70" s="2" t="s">
        <v>199</v>
      </c>
      <c r="AL70" s="2" t="s">
        <v>199</v>
      </c>
      <c r="AM70" s="2" t="s">
        <v>199</v>
      </c>
      <c r="AN70" s="40" t="s">
        <v>199</v>
      </c>
      <c r="AO70" s="40" t="s">
        <v>169</v>
      </c>
      <c r="AP70" s="14" t="s">
        <v>200</v>
      </c>
      <c r="AQ70" s="14" t="s">
        <v>200</v>
      </c>
      <c r="AR70" s="14" t="s">
        <v>200</v>
      </c>
      <c r="AS70" s="14" t="s">
        <v>200</v>
      </c>
      <c r="AT70" s="14" t="s">
        <v>200</v>
      </c>
      <c r="AU70" s="14" t="s">
        <v>168</v>
      </c>
      <c r="AV70" s="14">
        <f>SUM(C70:AU70)</f>
        <v>28</v>
      </c>
      <c r="AW70" s="32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</row>
    <row r="71" spans="1:143" x14ac:dyDescent="0.25">
      <c r="A71" s="2" t="s">
        <v>103</v>
      </c>
      <c r="B71" s="1" t="s">
        <v>20</v>
      </c>
      <c r="C71" s="56" t="s">
        <v>199</v>
      </c>
      <c r="D71" s="56" t="s">
        <v>199</v>
      </c>
      <c r="E71" s="2">
        <v>2</v>
      </c>
      <c r="F71" s="2">
        <v>2</v>
      </c>
      <c r="G71" s="2">
        <v>2</v>
      </c>
      <c r="H71" s="2">
        <v>2</v>
      </c>
      <c r="I71" s="2">
        <v>2</v>
      </c>
      <c r="J71" s="2">
        <v>2</v>
      </c>
      <c r="K71" s="2">
        <v>2</v>
      </c>
      <c r="L71" s="2">
        <v>2</v>
      </c>
      <c r="M71" s="2">
        <v>2</v>
      </c>
      <c r="N71" s="2">
        <v>2</v>
      </c>
      <c r="O71" s="2">
        <v>2</v>
      </c>
      <c r="P71" s="2">
        <v>2</v>
      </c>
      <c r="Q71" s="2">
        <v>2</v>
      </c>
      <c r="R71" s="2">
        <v>2</v>
      </c>
      <c r="S71" s="14" t="s">
        <v>169</v>
      </c>
      <c r="T71" s="2" t="s">
        <v>168</v>
      </c>
      <c r="U71" s="2" t="s">
        <v>168</v>
      </c>
      <c r="V71" s="2">
        <v>2</v>
      </c>
      <c r="W71" s="40">
        <v>2</v>
      </c>
      <c r="X71" s="40">
        <v>2</v>
      </c>
      <c r="Y71" s="40">
        <v>2</v>
      </c>
      <c r="Z71" s="40">
        <v>2</v>
      </c>
      <c r="AA71" s="40">
        <v>2</v>
      </c>
      <c r="AB71" s="40">
        <v>2</v>
      </c>
      <c r="AC71" s="40">
        <v>2</v>
      </c>
      <c r="AD71" s="40">
        <v>2</v>
      </c>
      <c r="AE71" s="40">
        <v>2</v>
      </c>
      <c r="AF71" s="40">
        <v>2</v>
      </c>
      <c r="AG71" s="40">
        <v>2</v>
      </c>
      <c r="AH71" s="40">
        <v>2</v>
      </c>
      <c r="AI71" s="40">
        <v>2</v>
      </c>
      <c r="AJ71" s="2" t="s">
        <v>199</v>
      </c>
      <c r="AK71" s="2" t="s">
        <v>199</v>
      </c>
      <c r="AL71" s="2" t="s">
        <v>199</v>
      </c>
      <c r="AM71" s="2" t="s">
        <v>199</v>
      </c>
      <c r="AN71" s="40" t="s">
        <v>199</v>
      </c>
      <c r="AO71" s="40" t="s">
        <v>169</v>
      </c>
      <c r="AP71" s="14" t="s">
        <v>200</v>
      </c>
      <c r="AQ71" s="14" t="s">
        <v>200</v>
      </c>
      <c r="AR71" s="14" t="s">
        <v>200</v>
      </c>
      <c r="AS71" s="14" t="s">
        <v>200</v>
      </c>
      <c r="AT71" s="14" t="s">
        <v>200</v>
      </c>
      <c r="AU71" s="14" t="s">
        <v>168</v>
      </c>
      <c r="AV71" s="14">
        <f>SUM(C71:AU71)</f>
        <v>56</v>
      </c>
      <c r="AW71" s="32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</row>
    <row r="72" spans="1:143" s="23" customFormat="1" ht="33" customHeight="1" x14ac:dyDescent="0.25">
      <c r="A72" s="10" t="s">
        <v>90</v>
      </c>
      <c r="B72" s="11" t="s">
        <v>26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5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</row>
    <row r="73" spans="1:143" s="23" customFormat="1" ht="33" customHeight="1" x14ac:dyDescent="0.25">
      <c r="A73" s="8" t="s">
        <v>50</v>
      </c>
      <c r="B73" s="41" t="s">
        <v>42</v>
      </c>
      <c r="C73" s="56" t="s">
        <v>199</v>
      </c>
      <c r="D73" s="56" t="s">
        <v>199</v>
      </c>
      <c r="E73" s="56">
        <v>4</v>
      </c>
      <c r="F73" s="56">
        <v>4</v>
      </c>
      <c r="G73" s="56">
        <v>4</v>
      </c>
      <c r="H73" s="56">
        <v>4</v>
      </c>
      <c r="I73" s="56">
        <v>4</v>
      </c>
      <c r="J73" s="56">
        <v>4</v>
      </c>
      <c r="K73" s="56">
        <v>4</v>
      </c>
      <c r="L73" s="56">
        <v>4</v>
      </c>
      <c r="M73" s="56">
        <v>4</v>
      </c>
      <c r="N73" s="56">
        <v>4</v>
      </c>
      <c r="O73" s="56">
        <v>4</v>
      </c>
      <c r="P73" s="56">
        <v>4</v>
      </c>
      <c r="Q73" s="56">
        <v>4</v>
      </c>
      <c r="R73" s="56">
        <v>4</v>
      </c>
      <c r="S73" s="14" t="s">
        <v>169</v>
      </c>
      <c r="T73" s="40" t="s">
        <v>168</v>
      </c>
      <c r="U73" s="40" t="s">
        <v>168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0">
        <v>0</v>
      </c>
      <c r="AH73" s="40">
        <v>0</v>
      </c>
      <c r="AI73" s="40">
        <v>0</v>
      </c>
      <c r="AJ73" s="40" t="s">
        <v>199</v>
      </c>
      <c r="AK73" s="40" t="s">
        <v>199</v>
      </c>
      <c r="AL73" s="40" t="s">
        <v>199</v>
      </c>
      <c r="AM73" s="40" t="s">
        <v>199</v>
      </c>
      <c r="AN73" s="40" t="s">
        <v>199</v>
      </c>
      <c r="AO73" s="40" t="s">
        <v>169</v>
      </c>
      <c r="AP73" s="14" t="s">
        <v>200</v>
      </c>
      <c r="AQ73" s="14" t="s">
        <v>200</v>
      </c>
      <c r="AR73" s="14" t="s">
        <v>200</v>
      </c>
      <c r="AS73" s="14" t="s">
        <v>200</v>
      </c>
      <c r="AT73" s="14" t="s">
        <v>200</v>
      </c>
      <c r="AU73" s="14" t="s">
        <v>168</v>
      </c>
      <c r="AV73" s="14">
        <f>SUM(C73:AU73)</f>
        <v>56</v>
      </c>
      <c r="AW73" s="5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</row>
    <row r="74" spans="1:143" s="23" customFormat="1" ht="38.25" x14ac:dyDescent="0.25">
      <c r="A74" s="10" t="s">
        <v>53</v>
      </c>
      <c r="B74" s="11" t="s">
        <v>191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5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</row>
    <row r="75" spans="1:143" s="59" customFormat="1" ht="63" x14ac:dyDescent="0.25">
      <c r="A75" s="60" t="s">
        <v>91</v>
      </c>
      <c r="B75" s="61" t="s">
        <v>55</v>
      </c>
      <c r="C75" s="56" t="s">
        <v>199</v>
      </c>
      <c r="D75" s="56" t="s">
        <v>199</v>
      </c>
      <c r="E75" s="56">
        <v>6</v>
      </c>
      <c r="F75" s="56">
        <v>6</v>
      </c>
      <c r="G75" s="56">
        <v>6</v>
      </c>
      <c r="H75" s="56">
        <v>6</v>
      </c>
      <c r="I75" s="56">
        <v>6</v>
      </c>
      <c r="J75" s="56">
        <v>6</v>
      </c>
      <c r="K75" s="56">
        <v>6</v>
      </c>
      <c r="L75" s="56">
        <v>6</v>
      </c>
      <c r="M75" s="56">
        <v>6</v>
      </c>
      <c r="N75" s="56">
        <v>6</v>
      </c>
      <c r="O75" s="56">
        <v>6</v>
      </c>
      <c r="P75" s="56">
        <v>6</v>
      </c>
      <c r="Q75" s="56">
        <v>6</v>
      </c>
      <c r="R75" s="56">
        <v>6</v>
      </c>
      <c r="S75" s="14" t="s">
        <v>169</v>
      </c>
      <c r="T75" s="40" t="s">
        <v>168</v>
      </c>
      <c r="U75" s="40" t="s">
        <v>168</v>
      </c>
      <c r="V75" s="56">
        <v>5</v>
      </c>
      <c r="W75" s="56">
        <v>5</v>
      </c>
      <c r="X75" s="56">
        <v>5</v>
      </c>
      <c r="Y75" s="56">
        <v>5</v>
      </c>
      <c r="Z75" s="56">
        <v>5</v>
      </c>
      <c r="AA75" s="56">
        <v>5</v>
      </c>
      <c r="AB75" s="56">
        <v>5</v>
      </c>
      <c r="AC75" s="56">
        <v>5</v>
      </c>
      <c r="AD75" s="56">
        <v>5</v>
      </c>
      <c r="AE75" s="56">
        <v>5</v>
      </c>
      <c r="AF75" s="56">
        <v>5</v>
      </c>
      <c r="AG75" s="56">
        <v>5</v>
      </c>
      <c r="AH75" s="56">
        <v>5</v>
      </c>
      <c r="AI75" s="56">
        <v>5</v>
      </c>
      <c r="AJ75" s="40" t="s">
        <v>199</v>
      </c>
      <c r="AK75" s="40" t="s">
        <v>199</v>
      </c>
      <c r="AL75" s="40" t="s">
        <v>199</v>
      </c>
      <c r="AM75" s="40" t="s">
        <v>199</v>
      </c>
      <c r="AN75" s="40" t="s">
        <v>199</v>
      </c>
      <c r="AO75" s="14" t="s">
        <v>169</v>
      </c>
      <c r="AP75" s="14" t="s">
        <v>200</v>
      </c>
      <c r="AQ75" s="14" t="s">
        <v>200</v>
      </c>
      <c r="AR75" s="14" t="s">
        <v>200</v>
      </c>
      <c r="AS75" s="14" t="s">
        <v>200</v>
      </c>
      <c r="AT75" s="14" t="s">
        <v>200</v>
      </c>
      <c r="AU75" s="14" t="s">
        <v>168</v>
      </c>
      <c r="AV75" s="14">
        <f>SUM(C75:AU75)</f>
        <v>154</v>
      </c>
      <c r="AW75" s="57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</row>
    <row r="76" spans="1:143" x14ac:dyDescent="0.25">
      <c r="A76" s="2" t="s">
        <v>56</v>
      </c>
      <c r="B76" s="1" t="s">
        <v>57</v>
      </c>
      <c r="C76" s="56">
        <v>36</v>
      </c>
      <c r="D76" s="56" t="s">
        <v>199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14" t="s">
        <v>169</v>
      </c>
      <c r="T76" s="2" t="s">
        <v>168</v>
      </c>
      <c r="U76" s="2" t="s">
        <v>168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40">
        <v>0</v>
      </c>
      <c r="AH76" s="40">
        <v>0</v>
      </c>
      <c r="AI76" s="2"/>
      <c r="AJ76" s="2">
        <v>36</v>
      </c>
      <c r="AK76" s="2" t="s">
        <v>199</v>
      </c>
      <c r="AL76" s="2" t="s">
        <v>199</v>
      </c>
      <c r="AM76" s="2" t="s">
        <v>199</v>
      </c>
      <c r="AN76" s="14" t="s">
        <v>200</v>
      </c>
      <c r="AO76" s="14" t="s">
        <v>169</v>
      </c>
      <c r="AP76" s="14" t="s">
        <v>200</v>
      </c>
      <c r="AQ76" s="14" t="s">
        <v>200</v>
      </c>
      <c r="AR76" s="14" t="s">
        <v>200</v>
      </c>
      <c r="AS76" s="14" t="s">
        <v>200</v>
      </c>
      <c r="AT76" s="14" t="s">
        <v>200</v>
      </c>
      <c r="AU76" s="14" t="s">
        <v>168</v>
      </c>
      <c r="AV76" s="14">
        <f>SUM(C76:AU76)</f>
        <v>72</v>
      </c>
      <c r="AW76" s="5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</row>
    <row r="77" spans="1:143" x14ac:dyDescent="0.25">
      <c r="A77" s="2" t="s">
        <v>58</v>
      </c>
      <c r="B77" s="1" t="s">
        <v>59</v>
      </c>
      <c r="C77" s="56" t="s">
        <v>199</v>
      </c>
      <c r="D77" s="56" t="s">
        <v>199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14" t="s">
        <v>169</v>
      </c>
      <c r="T77" s="2" t="s">
        <v>168</v>
      </c>
      <c r="U77" s="2" t="s">
        <v>168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40">
        <v>0</v>
      </c>
      <c r="AH77" s="40">
        <v>0</v>
      </c>
      <c r="AI77" s="2"/>
      <c r="AJ77" s="2" t="s">
        <v>199</v>
      </c>
      <c r="AK77" s="2" t="s">
        <v>199</v>
      </c>
      <c r="AL77" s="2" t="s">
        <v>199</v>
      </c>
      <c r="AM77" s="2" t="s">
        <v>199</v>
      </c>
      <c r="AN77" s="14">
        <v>36</v>
      </c>
      <c r="AO77" s="14">
        <v>36</v>
      </c>
      <c r="AP77" s="14" t="s">
        <v>200</v>
      </c>
      <c r="AQ77" s="14" t="s">
        <v>200</v>
      </c>
      <c r="AR77" s="14" t="s">
        <v>200</v>
      </c>
      <c r="AS77" s="14" t="s">
        <v>200</v>
      </c>
      <c r="AT77" s="14" t="s">
        <v>200</v>
      </c>
      <c r="AU77" s="14" t="s">
        <v>168</v>
      </c>
      <c r="AV77" s="14">
        <f>SUM(C77:AU77)</f>
        <v>72</v>
      </c>
      <c r="AW77" s="5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</row>
    <row r="78" spans="1:143" s="23" customFormat="1" ht="25.5" x14ac:dyDescent="0.25">
      <c r="A78" s="10" t="s">
        <v>60</v>
      </c>
      <c r="B78" s="11" t="s">
        <v>61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5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</row>
    <row r="79" spans="1:143" ht="25.5" x14ac:dyDescent="0.25">
      <c r="A79" s="2" t="s">
        <v>62</v>
      </c>
      <c r="B79" s="1" t="s">
        <v>63</v>
      </c>
      <c r="C79" s="56" t="s">
        <v>199</v>
      </c>
      <c r="D79" s="56" t="s">
        <v>199</v>
      </c>
      <c r="E79" s="2">
        <v>5</v>
      </c>
      <c r="F79" s="40">
        <v>5</v>
      </c>
      <c r="G79" s="40">
        <v>5</v>
      </c>
      <c r="H79" s="40">
        <v>5</v>
      </c>
      <c r="I79" s="40">
        <v>5</v>
      </c>
      <c r="J79" s="40">
        <v>5</v>
      </c>
      <c r="K79" s="40">
        <v>5</v>
      </c>
      <c r="L79" s="40">
        <v>5</v>
      </c>
      <c r="M79" s="40">
        <v>5</v>
      </c>
      <c r="N79" s="40">
        <v>5</v>
      </c>
      <c r="O79" s="40">
        <v>5</v>
      </c>
      <c r="P79" s="40">
        <v>5</v>
      </c>
      <c r="Q79" s="40">
        <v>5</v>
      </c>
      <c r="R79" s="40">
        <v>5</v>
      </c>
      <c r="S79" s="14" t="s">
        <v>169</v>
      </c>
      <c r="T79" s="2" t="s">
        <v>168</v>
      </c>
      <c r="U79" s="2" t="s">
        <v>168</v>
      </c>
      <c r="V79" s="2">
        <v>4</v>
      </c>
      <c r="W79" s="40">
        <v>4</v>
      </c>
      <c r="X79" s="40">
        <v>4</v>
      </c>
      <c r="Y79" s="40">
        <v>4</v>
      </c>
      <c r="Z79" s="40">
        <v>4</v>
      </c>
      <c r="AA79" s="40">
        <v>4</v>
      </c>
      <c r="AB79" s="40">
        <v>4</v>
      </c>
      <c r="AC79" s="40">
        <v>4</v>
      </c>
      <c r="AD79" s="40">
        <v>4</v>
      </c>
      <c r="AE79" s="40">
        <v>4</v>
      </c>
      <c r="AF79" s="40">
        <v>4</v>
      </c>
      <c r="AG79" s="40">
        <v>4</v>
      </c>
      <c r="AH79" s="40">
        <v>4</v>
      </c>
      <c r="AI79" s="40">
        <v>4</v>
      </c>
      <c r="AJ79" s="2" t="s">
        <v>199</v>
      </c>
      <c r="AK79" s="2" t="s">
        <v>199</v>
      </c>
      <c r="AL79" s="2" t="s">
        <v>199</v>
      </c>
      <c r="AM79" s="2" t="s">
        <v>199</v>
      </c>
      <c r="AN79" s="14" t="s">
        <v>200</v>
      </c>
      <c r="AO79" s="14" t="s">
        <v>169</v>
      </c>
      <c r="AP79" s="14" t="s">
        <v>200</v>
      </c>
      <c r="AQ79" s="14" t="s">
        <v>200</v>
      </c>
      <c r="AR79" s="14" t="s">
        <v>200</v>
      </c>
      <c r="AS79" s="14" t="s">
        <v>200</v>
      </c>
      <c r="AT79" s="14" t="s">
        <v>200</v>
      </c>
      <c r="AU79" s="14" t="s">
        <v>168</v>
      </c>
      <c r="AV79" s="14">
        <f>SUM(C79:AU79)</f>
        <v>126</v>
      </c>
      <c r="AW79" s="32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</row>
    <row r="80" spans="1:143" ht="25.5" x14ac:dyDescent="0.25">
      <c r="A80" s="2" t="s">
        <v>64</v>
      </c>
      <c r="B80" s="1" t="s">
        <v>65</v>
      </c>
      <c r="C80" s="56" t="s">
        <v>199</v>
      </c>
      <c r="D80" s="56" t="s">
        <v>199</v>
      </c>
      <c r="E80" s="2">
        <v>5</v>
      </c>
      <c r="F80" s="40">
        <v>5</v>
      </c>
      <c r="G80" s="40">
        <v>5</v>
      </c>
      <c r="H80" s="40">
        <v>5</v>
      </c>
      <c r="I80" s="40">
        <v>5</v>
      </c>
      <c r="J80" s="40">
        <v>5</v>
      </c>
      <c r="K80" s="40">
        <v>5</v>
      </c>
      <c r="L80" s="40">
        <v>5</v>
      </c>
      <c r="M80" s="40">
        <v>5</v>
      </c>
      <c r="N80" s="40">
        <v>5</v>
      </c>
      <c r="O80" s="40">
        <v>5</v>
      </c>
      <c r="P80" s="40">
        <v>5</v>
      </c>
      <c r="Q80" s="40">
        <v>5</v>
      </c>
      <c r="R80" s="40">
        <v>5</v>
      </c>
      <c r="S80" s="14" t="s">
        <v>169</v>
      </c>
      <c r="T80" s="2" t="s">
        <v>168</v>
      </c>
      <c r="U80" s="2" t="s">
        <v>168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40">
        <v>0</v>
      </c>
      <c r="AH80" s="40">
        <v>0</v>
      </c>
      <c r="AI80" s="40">
        <v>0</v>
      </c>
      <c r="AJ80" s="2" t="s">
        <v>199</v>
      </c>
      <c r="AK80" s="2" t="s">
        <v>199</v>
      </c>
      <c r="AL80" s="2" t="s">
        <v>199</v>
      </c>
      <c r="AM80" s="2" t="s">
        <v>199</v>
      </c>
      <c r="AN80" s="14" t="s">
        <v>200</v>
      </c>
      <c r="AO80" s="14" t="s">
        <v>169</v>
      </c>
      <c r="AP80" s="14" t="s">
        <v>200</v>
      </c>
      <c r="AQ80" s="14" t="s">
        <v>200</v>
      </c>
      <c r="AR80" s="14" t="s">
        <v>200</v>
      </c>
      <c r="AS80" s="14" t="s">
        <v>200</v>
      </c>
      <c r="AT80" s="14" t="s">
        <v>200</v>
      </c>
      <c r="AU80" s="14" t="s">
        <v>168</v>
      </c>
      <c r="AV80" s="14">
        <f>SUM(C80:AU80)</f>
        <v>70</v>
      </c>
      <c r="AW80" s="32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</row>
    <row r="81" spans="1:143" ht="38.25" x14ac:dyDescent="0.25">
      <c r="A81" s="2" t="s">
        <v>66</v>
      </c>
      <c r="B81" s="1" t="s">
        <v>67</v>
      </c>
      <c r="C81" s="56" t="s">
        <v>199</v>
      </c>
      <c r="D81" s="56" t="s">
        <v>199</v>
      </c>
      <c r="E81" s="2">
        <v>3</v>
      </c>
      <c r="F81" s="40">
        <v>3</v>
      </c>
      <c r="G81" s="40">
        <v>3</v>
      </c>
      <c r="H81" s="40">
        <v>3</v>
      </c>
      <c r="I81" s="40">
        <v>3</v>
      </c>
      <c r="J81" s="40">
        <v>3</v>
      </c>
      <c r="K81" s="40">
        <v>3</v>
      </c>
      <c r="L81" s="40">
        <v>3</v>
      </c>
      <c r="M81" s="40">
        <v>3</v>
      </c>
      <c r="N81" s="40">
        <v>3</v>
      </c>
      <c r="O81" s="40">
        <v>3</v>
      </c>
      <c r="P81" s="40">
        <v>3</v>
      </c>
      <c r="Q81" s="40">
        <v>3</v>
      </c>
      <c r="R81" s="40">
        <v>3</v>
      </c>
      <c r="S81" s="14" t="s">
        <v>169</v>
      </c>
      <c r="T81" s="2" t="s">
        <v>168</v>
      </c>
      <c r="U81" s="2" t="s">
        <v>168</v>
      </c>
      <c r="V81" s="2">
        <v>6</v>
      </c>
      <c r="W81" s="40">
        <v>6</v>
      </c>
      <c r="X81" s="40">
        <v>6</v>
      </c>
      <c r="Y81" s="40">
        <v>6</v>
      </c>
      <c r="Z81" s="40">
        <v>6</v>
      </c>
      <c r="AA81" s="40">
        <v>6</v>
      </c>
      <c r="AB81" s="40">
        <v>6</v>
      </c>
      <c r="AC81" s="40">
        <v>6</v>
      </c>
      <c r="AD81" s="40">
        <v>6</v>
      </c>
      <c r="AE81" s="40">
        <v>6</v>
      </c>
      <c r="AF81" s="40">
        <v>6</v>
      </c>
      <c r="AG81" s="40">
        <v>6</v>
      </c>
      <c r="AH81" s="40">
        <v>6</v>
      </c>
      <c r="AI81" s="40">
        <v>6</v>
      </c>
      <c r="AJ81" s="2" t="s">
        <v>199</v>
      </c>
      <c r="AK81" s="2" t="s">
        <v>199</v>
      </c>
      <c r="AL81" s="2" t="s">
        <v>199</v>
      </c>
      <c r="AM81" s="2" t="s">
        <v>199</v>
      </c>
      <c r="AN81" s="14" t="s">
        <v>200</v>
      </c>
      <c r="AO81" s="14" t="s">
        <v>169</v>
      </c>
      <c r="AP81" s="14" t="s">
        <v>200</v>
      </c>
      <c r="AQ81" s="14" t="s">
        <v>200</v>
      </c>
      <c r="AR81" s="14" t="s">
        <v>200</v>
      </c>
      <c r="AS81" s="14" t="s">
        <v>200</v>
      </c>
      <c r="AT81" s="14" t="s">
        <v>200</v>
      </c>
      <c r="AU81" s="14" t="s">
        <v>168</v>
      </c>
      <c r="AV81" s="14">
        <f>SUM(C81:AU81)</f>
        <v>126</v>
      </c>
      <c r="AW81" s="32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</row>
    <row r="82" spans="1:143" x14ac:dyDescent="0.25">
      <c r="A82" s="2" t="s">
        <v>68</v>
      </c>
      <c r="B82" s="1" t="s">
        <v>57</v>
      </c>
      <c r="C82" s="56" t="s">
        <v>199</v>
      </c>
      <c r="D82" s="56">
        <v>36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14" t="s">
        <v>169</v>
      </c>
      <c r="T82" s="2" t="s">
        <v>168</v>
      </c>
      <c r="U82" s="2" t="s">
        <v>168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40">
        <v>0</v>
      </c>
      <c r="AH82" s="40">
        <v>0</v>
      </c>
      <c r="AI82" s="40">
        <v>0</v>
      </c>
      <c r="AJ82" s="2">
        <v>36</v>
      </c>
      <c r="AK82" s="2">
        <v>36</v>
      </c>
      <c r="AL82" s="2" t="s">
        <v>199</v>
      </c>
      <c r="AM82" s="2" t="s">
        <v>199</v>
      </c>
      <c r="AN82" s="14" t="s">
        <v>200</v>
      </c>
      <c r="AO82" s="14" t="s">
        <v>169</v>
      </c>
      <c r="AP82" s="14" t="s">
        <v>200</v>
      </c>
      <c r="AQ82" s="14" t="s">
        <v>200</v>
      </c>
      <c r="AR82" s="14" t="s">
        <v>200</v>
      </c>
      <c r="AS82" s="14" t="s">
        <v>200</v>
      </c>
      <c r="AT82" s="14" t="s">
        <v>200</v>
      </c>
      <c r="AU82" s="14" t="s">
        <v>168</v>
      </c>
      <c r="AV82" s="14">
        <f>SUM(C82:AU82)</f>
        <v>108</v>
      </c>
      <c r="AW82" s="5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</row>
    <row r="83" spans="1:143" x14ac:dyDescent="0.25">
      <c r="A83" s="2" t="s">
        <v>69</v>
      </c>
      <c r="B83" s="1" t="s">
        <v>70</v>
      </c>
      <c r="C83" s="56" t="s">
        <v>199</v>
      </c>
      <c r="D83" s="56" t="s">
        <v>199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14" t="s">
        <v>169</v>
      </c>
      <c r="T83" s="2" t="s">
        <v>168</v>
      </c>
      <c r="U83" s="2" t="s">
        <v>168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40">
        <v>0</v>
      </c>
      <c r="AH83" s="40">
        <v>0</v>
      </c>
      <c r="AI83" s="40">
        <v>0</v>
      </c>
      <c r="AJ83" s="2" t="s">
        <v>199</v>
      </c>
      <c r="AK83" s="2" t="s">
        <v>199</v>
      </c>
      <c r="AL83" s="2" t="s">
        <v>199</v>
      </c>
      <c r="AM83" s="2" t="s">
        <v>199</v>
      </c>
      <c r="AN83" s="14" t="s">
        <v>200</v>
      </c>
      <c r="AO83" s="14" t="s">
        <v>169</v>
      </c>
      <c r="AP83" s="14">
        <v>36</v>
      </c>
      <c r="AQ83" s="14">
        <v>36</v>
      </c>
      <c r="AR83" s="14">
        <v>36</v>
      </c>
      <c r="AS83" s="14" t="s">
        <v>200</v>
      </c>
      <c r="AT83" s="14" t="s">
        <v>200</v>
      </c>
      <c r="AU83" s="14" t="s">
        <v>168</v>
      </c>
      <c r="AV83" s="14">
        <f>SUM(C83:AU83)</f>
        <v>108</v>
      </c>
      <c r="AW83" s="5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</row>
    <row r="84" spans="1:143" s="23" customFormat="1" ht="25.5" x14ac:dyDescent="0.25">
      <c r="A84" s="10" t="s">
        <v>71</v>
      </c>
      <c r="B84" s="11" t="s">
        <v>72</v>
      </c>
      <c r="C84" s="4" t="s">
        <v>199</v>
      </c>
      <c r="D84" s="4" t="s">
        <v>199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5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</row>
    <row r="85" spans="1:143" ht="25.5" x14ac:dyDescent="0.25">
      <c r="A85" s="8" t="s">
        <v>73</v>
      </c>
      <c r="B85" s="19" t="s">
        <v>72</v>
      </c>
      <c r="C85" s="56" t="s">
        <v>199</v>
      </c>
      <c r="D85" s="56" t="s">
        <v>199</v>
      </c>
      <c r="E85" s="2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14" t="s">
        <v>169</v>
      </c>
      <c r="T85" s="2" t="s">
        <v>168</v>
      </c>
      <c r="U85" s="2" t="s">
        <v>168</v>
      </c>
      <c r="V85" s="2">
        <v>4</v>
      </c>
      <c r="W85" s="40">
        <v>4</v>
      </c>
      <c r="X85" s="40">
        <v>4</v>
      </c>
      <c r="Y85" s="40">
        <v>4</v>
      </c>
      <c r="Z85" s="40">
        <v>4</v>
      </c>
      <c r="AA85" s="40">
        <v>4</v>
      </c>
      <c r="AB85" s="40">
        <v>4</v>
      </c>
      <c r="AC85" s="40">
        <v>4</v>
      </c>
      <c r="AD85" s="40">
        <v>4</v>
      </c>
      <c r="AE85" s="40">
        <v>4</v>
      </c>
      <c r="AF85" s="40">
        <v>4</v>
      </c>
      <c r="AG85" s="40">
        <v>4</v>
      </c>
      <c r="AH85" s="40">
        <v>4</v>
      </c>
      <c r="AI85" s="40">
        <v>4</v>
      </c>
      <c r="AJ85" s="2" t="s">
        <v>199</v>
      </c>
      <c r="AK85" s="2" t="s">
        <v>199</v>
      </c>
      <c r="AL85" s="2" t="s">
        <v>199</v>
      </c>
      <c r="AM85" s="2" t="s">
        <v>199</v>
      </c>
      <c r="AN85" s="14" t="s">
        <v>200</v>
      </c>
      <c r="AO85" s="14" t="s">
        <v>169</v>
      </c>
      <c r="AP85" s="14" t="s">
        <v>200</v>
      </c>
      <c r="AQ85" s="14" t="s">
        <v>200</v>
      </c>
      <c r="AR85" s="14" t="s">
        <v>200</v>
      </c>
      <c r="AS85" s="14" t="s">
        <v>200</v>
      </c>
      <c r="AT85" s="14" t="s">
        <v>200</v>
      </c>
      <c r="AU85" s="14" t="s">
        <v>168</v>
      </c>
      <c r="AV85" s="14">
        <f>SUM(C85:AU85)</f>
        <v>56</v>
      </c>
      <c r="AW85" s="32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</row>
    <row r="86" spans="1:143" ht="25.5" x14ac:dyDescent="0.25">
      <c r="A86" s="8" t="s">
        <v>74</v>
      </c>
      <c r="B86" s="19" t="s">
        <v>75</v>
      </c>
      <c r="C86" s="56" t="s">
        <v>199</v>
      </c>
      <c r="D86" s="56" t="s">
        <v>199</v>
      </c>
      <c r="E86" s="2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14" t="s">
        <v>169</v>
      </c>
      <c r="T86" s="2" t="s">
        <v>168</v>
      </c>
      <c r="U86" s="2" t="s">
        <v>168</v>
      </c>
      <c r="V86" s="2">
        <v>7</v>
      </c>
      <c r="W86" s="40">
        <v>7</v>
      </c>
      <c r="X86" s="40">
        <v>7</v>
      </c>
      <c r="Y86" s="40">
        <v>7</v>
      </c>
      <c r="Z86" s="40">
        <v>7</v>
      </c>
      <c r="AA86" s="40">
        <v>7</v>
      </c>
      <c r="AB86" s="40">
        <v>7</v>
      </c>
      <c r="AC86" s="40">
        <v>7</v>
      </c>
      <c r="AD86" s="40">
        <v>7</v>
      </c>
      <c r="AE86" s="40">
        <v>7</v>
      </c>
      <c r="AF86" s="40">
        <v>7</v>
      </c>
      <c r="AG86" s="40">
        <v>7</v>
      </c>
      <c r="AH86" s="40">
        <v>7</v>
      </c>
      <c r="AI86" s="40">
        <v>7</v>
      </c>
      <c r="AJ86" s="2" t="s">
        <v>199</v>
      </c>
      <c r="AK86" s="2" t="s">
        <v>199</v>
      </c>
      <c r="AL86" s="2" t="s">
        <v>199</v>
      </c>
      <c r="AM86" s="2" t="s">
        <v>199</v>
      </c>
      <c r="AN86" s="14" t="s">
        <v>200</v>
      </c>
      <c r="AO86" s="14" t="s">
        <v>169</v>
      </c>
      <c r="AP86" s="14" t="s">
        <v>200</v>
      </c>
      <c r="AQ86" s="14" t="s">
        <v>200</v>
      </c>
      <c r="AR86" s="14" t="s">
        <v>200</v>
      </c>
      <c r="AS86" s="14" t="s">
        <v>200</v>
      </c>
      <c r="AT86" s="14" t="s">
        <v>200</v>
      </c>
      <c r="AU86" s="14" t="s">
        <v>168</v>
      </c>
      <c r="AV86" s="14">
        <f>SUM(C86:AU86)</f>
        <v>98</v>
      </c>
      <c r="AW86" s="32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</row>
    <row r="87" spans="1:143" x14ac:dyDescent="0.25">
      <c r="A87" s="8" t="s">
        <v>76</v>
      </c>
      <c r="B87" s="19" t="s">
        <v>57</v>
      </c>
      <c r="C87" s="56" t="s">
        <v>199</v>
      </c>
      <c r="D87" s="56" t="s">
        <v>199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14" t="s">
        <v>169</v>
      </c>
      <c r="T87" s="2" t="s">
        <v>168</v>
      </c>
      <c r="U87" s="2" t="s">
        <v>168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40">
        <v>0</v>
      </c>
      <c r="AH87" s="40">
        <v>0</v>
      </c>
      <c r="AI87" s="40">
        <v>0</v>
      </c>
      <c r="AJ87" s="2" t="s">
        <v>199</v>
      </c>
      <c r="AK87" s="40" t="s">
        <v>199</v>
      </c>
      <c r="AL87" s="2">
        <v>36</v>
      </c>
      <c r="AM87" s="14">
        <v>36</v>
      </c>
      <c r="AN87" s="14" t="s">
        <v>200</v>
      </c>
      <c r="AO87" s="14" t="s">
        <v>169</v>
      </c>
      <c r="AP87" s="14" t="s">
        <v>200</v>
      </c>
      <c r="AQ87" s="14" t="s">
        <v>200</v>
      </c>
      <c r="AR87" s="14" t="s">
        <v>200</v>
      </c>
      <c r="AS87" s="14" t="s">
        <v>200</v>
      </c>
      <c r="AT87" s="14" t="s">
        <v>200</v>
      </c>
      <c r="AU87" s="14" t="s">
        <v>168</v>
      </c>
      <c r="AV87" s="14">
        <f>SUM(C87:AU87)</f>
        <v>72</v>
      </c>
      <c r="AW87" s="32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</row>
    <row r="88" spans="1:143" x14ac:dyDescent="0.25">
      <c r="A88" s="8" t="s">
        <v>77</v>
      </c>
      <c r="B88" s="19" t="s">
        <v>70</v>
      </c>
      <c r="C88" s="56" t="s">
        <v>199</v>
      </c>
      <c r="D88" s="56" t="s">
        <v>199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14" t="s">
        <v>169</v>
      </c>
      <c r="T88" s="2" t="s">
        <v>168</v>
      </c>
      <c r="U88" s="2" t="s">
        <v>168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40">
        <v>0</v>
      </c>
      <c r="AH88" s="40">
        <v>0</v>
      </c>
      <c r="AI88" s="40">
        <v>0</v>
      </c>
      <c r="AJ88" s="2" t="s">
        <v>199</v>
      </c>
      <c r="AK88" s="2" t="s">
        <v>199</v>
      </c>
      <c r="AL88" s="2" t="s">
        <v>199</v>
      </c>
      <c r="AM88" s="2" t="s">
        <v>199</v>
      </c>
      <c r="AN88" s="14" t="s">
        <v>200</v>
      </c>
      <c r="AO88" s="14" t="s">
        <v>169</v>
      </c>
      <c r="AP88" s="14" t="s">
        <v>200</v>
      </c>
      <c r="AQ88" s="14" t="s">
        <v>200</v>
      </c>
      <c r="AR88" s="14" t="s">
        <v>200</v>
      </c>
      <c r="AS88" s="14" t="s">
        <v>200</v>
      </c>
      <c r="AT88" s="14" t="s">
        <v>200</v>
      </c>
      <c r="AU88" s="14" t="s">
        <v>168</v>
      </c>
      <c r="AV88" s="2">
        <f>SUM(C88:AU88)</f>
        <v>0</v>
      </c>
      <c r="AW88" s="5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</row>
    <row r="89" spans="1:143" s="23" customFormat="1" ht="38.25" x14ac:dyDescent="0.25">
      <c r="A89" s="28" t="s">
        <v>78</v>
      </c>
      <c r="B89" s="12" t="s">
        <v>107</v>
      </c>
      <c r="C89" s="4" t="s">
        <v>199</v>
      </c>
      <c r="D89" s="4" t="s">
        <v>199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5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</row>
    <row r="90" spans="1:143" s="23" customFormat="1" ht="38.25" x14ac:dyDescent="0.25">
      <c r="A90" s="38" t="s">
        <v>216</v>
      </c>
      <c r="B90" s="11" t="s">
        <v>80</v>
      </c>
      <c r="C90" s="4" t="s">
        <v>199</v>
      </c>
      <c r="D90" s="4" t="s">
        <v>199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5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</row>
    <row r="91" spans="1:143" ht="25.5" x14ac:dyDescent="0.25">
      <c r="A91" s="8" t="s">
        <v>217</v>
      </c>
      <c r="B91" s="20" t="s">
        <v>81</v>
      </c>
      <c r="C91" s="56" t="s">
        <v>199</v>
      </c>
      <c r="D91" s="56" t="s">
        <v>199</v>
      </c>
      <c r="E91" s="2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14" t="s">
        <v>169</v>
      </c>
      <c r="T91" s="2" t="s">
        <v>168</v>
      </c>
      <c r="U91" s="2" t="s">
        <v>168</v>
      </c>
      <c r="V91" s="2">
        <v>7</v>
      </c>
      <c r="W91" s="40">
        <v>7</v>
      </c>
      <c r="X91" s="40">
        <v>7</v>
      </c>
      <c r="Y91" s="40">
        <v>7</v>
      </c>
      <c r="Z91" s="40">
        <v>7</v>
      </c>
      <c r="AA91" s="40">
        <v>7</v>
      </c>
      <c r="AB91" s="40">
        <v>7</v>
      </c>
      <c r="AC91" s="40">
        <v>7</v>
      </c>
      <c r="AD91" s="40">
        <v>7</v>
      </c>
      <c r="AE91" s="40">
        <v>7</v>
      </c>
      <c r="AF91" s="40">
        <v>7</v>
      </c>
      <c r="AG91" s="40">
        <v>7</v>
      </c>
      <c r="AH91" s="40">
        <v>7</v>
      </c>
      <c r="AI91" s="40">
        <v>7</v>
      </c>
      <c r="AJ91" s="2" t="s">
        <v>199</v>
      </c>
      <c r="AK91" s="2" t="s">
        <v>199</v>
      </c>
      <c r="AL91" s="2" t="s">
        <v>199</v>
      </c>
      <c r="AM91" s="2" t="s">
        <v>199</v>
      </c>
      <c r="AN91" s="14" t="s">
        <v>200</v>
      </c>
      <c r="AO91" s="14" t="s">
        <v>200</v>
      </c>
      <c r="AP91" s="14" t="s">
        <v>200</v>
      </c>
      <c r="AQ91" s="14" t="s">
        <v>200</v>
      </c>
      <c r="AR91" s="14" t="s">
        <v>200</v>
      </c>
      <c r="AS91" s="14" t="s">
        <v>200</v>
      </c>
      <c r="AT91" s="14" t="s">
        <v>169</v>
      </c>
      <c r="AU91" s="14" t="s">
        <v>168</v>
      </c>
      <c r="AV91" s="14">
        <f>SUM(C91:AU91)</f>
        <v>98</v>
      </c>
      <c r="AW91" s="21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</row>
    <row r="92" spans="1:143" ht="25.5" x14ac:dyDescent="0.25">
      <c r="A92" s="8" t="s">
        <v>218</v>
      </c>
      <c r="B92" s="1" t="s">
        <v>98</v>
      </c>
      <c r="C92" s="56" t="s">
        <v>199</v>
      </c>
      <c r="D92" s="56" t="s">
        <v>199</v>
      </c>
      <c r="E92" s="2">
        <v>6</v>
      </c>
      <c r="F92" s="40">
        <v>6</v>
      </c>
      <c r="G92" s="40">
        <v>6</v>
      </c>
      <c r="H92" s="40">
        <v>6</v>
      </c>
      <c r="I92" s="40">
        <v>6</v>
      </c>
      <c r="J92" s="40">
        <v>6</v>
      </c>
      <c r="K92" s="40">
        <v>6</v>
      </c>
      <c r="L92" s="40">
        <v>6</v>
      </c>
      <c r="M92" s="40">
        <v>6</v>
      </c>
      <c r="N92" s="40">
        <v>6</v>
      </c>
      <c r="O92" s="40">
        <v>6</v>
      </c>
      <c r="P92" s="40">
        <v>6</v>
      </c>
      <c r="Q92" s="40">
        <v>6</v>
      </c>
      <c r="R92" s="40">
        <v>6</v>
      </c>
      <c r="S92" s="14" t="s">
        <v>169</v>
      </c>
      <c r="T92" s="2" t="s">
        <v>168</v>
      </c>
      <c r="U92" s="2" t="s">
        <v>168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40">
        <v>0</v>
      </c>
      <c r="AH92" s="40">
        <v>0</v>
      </c>
      <c r="AI92" s="40">
        <v>0</v>
      </c>
      <c r="AJ92" s="2" t="s">
        <v>199</v>
      </c>
      <c r="AK92" s="2" t="s">
        <v>199</v>
      </c>
      <c r="AL92" s="2" t="s">
        <v>199</v>
      </c>
      <c r="AM92" s="2" t="s">
        <v>199</v>
      </c>
      <c r="AN92" s="14" t="s">
        <v>200</v>
      </c>
      <c r="AO92" s="14" t="s">
        <v>200</v>
      </c>
      <c r="AP92" s="14" t="s">
        <v>200</v>
      </c>
      <c r="AQ92" s="14" t="s">
        <v>200</v>
      </c>
      <c r="AR92" s="14" t="s">
        <v>200</v>
      </c>
      <c r="AS92" s="14" t="s">
        <v>200</v>
      </c>
      <c r="AT92" s="14" t="s">
        <v>169</v>
      </c>
      <c r="AU92" s="14" t="s">
        <v>168</v>
      </c>
      <c r="AV92" s="14">
        <f>SUM(C92:AU92)</f>
        <v>84</v>
      </c>
      <c r="AW92" s="21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</row>
    <row r="93" spans="1:143" x14ac:dyDescent="0.25">
      <c r="A93" s="69" t="s">
        <v>196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5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</row>
    <row r="94" spans="1:143" x14ac:dyDescent="0.25">
      <c r="A94" s="72" t="s">
        <v>0</v>
      </c>
      <c r="B94" s="73" t="s">
        <v>111</v>
      </c>
      <c r="C94" s="69" t="s">
        <v>112</v>
      </c>
      <c r="D94" s="69"/>
      <c r="E94" s="69"/>
      <c r="F94" s="69"/>
      <c r="G94" s="74" t="s">
        <v>113</v>
      </c>
      <c r="H94" s="69" t="s">
        <v>114</v>
      </c>
      <c r="I94" s="74"/>
      <c r="J94" s="74"/>
      <c r="K94" s="74" t="s">
        <v>194</v>
      </c>
      <c r="L94" s="69" t="s">
        <v>116</v>
      </c>
      <c r="M94" s="69"/>
      <c r="N94" s="69"/>
      <c r="O94" s="69"/>
      <c r="P94" s="69" t="s">
        <v>117</v>
      </c>
      <c r="Q94" s="69"/>
      <c r="R94" s="69"/>
      <c r="S94" s="69"/>
      <c r="T94" s="74" t="s">
        <v>118</v>
      </c>
      <c r="U94" s="69" t="s">
        <v>119</v>
      </c>
      <c r="V94" s="74"/>
      <c r="W94" s="74"/>
      <c r="X94" s="74" t="s">
        <v>120</v>
      </c>
      <c r="Y94" s="69" t="s">
        <v>121</v>
      </c>
      <c r="Z94" s="69"/>
      <c r="AA94" s="69"/>
      <c r="AB94" s="69"/>
      <c r="AC94" s="69" t="s">
        <v>122</v>
      </c>
      <c r="AD94" s="69"/>
      <c r="AE94" s="69"/>
      <c r="AF94" s="69"/>
      <c r="AG94" s="74" t="s">
        <v>123</v>
      </c>
      <c r="AH94" s="69" t="s">
        <v>124</v>
      </c>
      <c r="AI94" s="74"/>
      <c r="AJ94" s="74"/>
      <c r="AK94" s="74" t="s">
        <v>125</v>
      </c>
      <c r="AL94" s="69" t="s">
        <v>126</v>
      </c>
      <c r="AM94" s="74"/>
      <c r="AN94" s="74"/>
      <c r="AO94" s="74"/>
      <c r="AP94" s="74" t="s">
        <v>127</v>
      </c>
      <c r="AQ94" s="69" t="s">
        <v>128</v>
      </c>
      <c r="AR94" s="69"/>
      <c r="AS94" s="69"/>
      <c r="AT94" s="74" t="s">
        <v>129</v>
      </c>
      <c r="AU94" s="7" t="s">
        <v>130</v>
      </c>
      <c r="AV94" s="69" t="s">
        <v>1</v>
      </c>
      <c r="AW94" s="5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</row>
    <row r="95" spans="1:143" ht="25.5" x14ac:dyDescent="0.25">
      <c r="A95" s="74"/>
      <c r="B95" s="75"/>
      <c r="C95" s="2" t="s">
        <v>131</v>
      </c>
      <c r="D95" s="2" t="s">
        <v>132</v>
      </c>
      <c r="E95" s="2" t="s">
        <v>133</v>
      </c>
      <c r="F95" s="2" t="s">
        <v>134</v>
      </c>
      <c r="G95" s="74"/>
      <c r="H95" s="2" t="s">
        <v>135</v>
      </c>
      <c r="I95" s="2" t="s">
        <v>136</v>
      </c>
      <c r="J95" s="2" t="s">
        <v>137</v>
      </c>
      <c r="K95" s="74"/>
      <c r="L95" s="2" t="s">
        <v>138</v>
      </c>
      <c r="M95" s="2" t="s">
        <v>139</v>
      </c>
      <c r="N95" s="2" t="s">
        <v>140</v>
      </c>
      <c r="O95" s="2" t="s">
        <v>141</v>
      </c>
      <c r="P95" s="2" t="s">
        <v>142</v>
      </c>
      <c r="Q95" s="2" t="s">
        <v>143</v>
      </c>
      <c r="R95" s="2" t="s">
        <v>144</v>
      </c>
      <c r="S95" s="2" t="s">
        <v>145</v>
      </c>
      <c r="T95" s="74"/>
      <c r="U95" s="2" t="s">
        <v>146</v>
      </c>
      <c r="V95" s="2" t="s">
        <v>147</v>
      </c>
      <c r="W95" s="2" t="s">
        <v>148</v>
      </c>
      <c r="X95" s="74"/>
      <c r="Y95" s="2" t="s">
        <v>149</v>
      </c>
      <c r="Z95" s="2" t="s">
        <v>150</v>
      </c>
      <c r="AA95" s="2" t="s">
        <v>151</v>
      </c>
      <c r="AB95" s="2" t="s">
        <v>152</v>
      </c>
      <c r="AC95" s="2" t="s">
        <v>153</v>
      </c>
      <c r="AD95" s="2" t="s">
        <v>154</v>
      </c>
      <c r="AE95" s="2" t="s">
        <v>155</v>
      </c>
      <c r="AF95" s="2" t="s">
        <v>156</v>
      </c>
      <c r="AG95" s="74"/>
      <c r="AH95" s="2" t="s">
        <v>157</v>
      </c>
      <c r="AI95" s="2" t="s">
        <v>158</v>
      </c>
      <c r="AJ95" s="2" t="s">
        <v>159</v>
      </c>
      <c r="AK95" s="74"/>
      <c r="AL95" s="2" t="s">
        <v>160</v>
      </c>
      <c r="AM95" s="2" t="s">
        <v>161</v>
      </c>
      <c r="AN95" s="2" t="s">
        <v>162</v>
      </c>
      <c r="AO95" s="2" t="s">
        <v>163</v>
      </c>
      <c r="AP95" s="74"/>
      <c r="AQ95" s="2" t="s">
        <v>164</v>
      </c>
      <c r="AR95" s="2" t="s">
        <v>165</v>
      </c>
      <c r="AS95" s="2" t="s">
        <v>166</v>
      </c>
      <c r="AT95" s="74"/>
      <c r="AU95" s="7" t="s">
        <v>195</v>
      </c>
      <c r="AV95" s="69"/>
      <c r="AW95" s="5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</row>
    <row r="96" spans="1:143" x14ac:dyDescent="0.25">
      <c r="A96" s="74"/>
      <c r="B96" s="75"/>
      <c r="C96" s="2">
        <v>1</v>
      </c>
      <c r="D96" s="2">
        <v>2</v>
      </c>
      <c r="E96" s="2">
        <v>3</v>
      </c>
      <c r="F96" s="2">
        <v>4</v>
      </c>
      <c r="G96" s="2">
        <v>5</v>
      </c>
      <c r="H96" s="2">
        <v>6</v>
      </c>
      <c r="I96" s="2">
        <v>7</v>
      </c>
      <c r="J96" s="2">
        <v>8</v>
      </c>
      <c r="K96" s="2">
        <v>9</v>
      </c>
      <c r="L96" s="2">
        <v>10</v>
      </c>
      <c r="M96" s="2">
        <v>11</v>
      </c>
      <c r="N96" s="2">
        <v>12</v>
      </c>
      <c r="O96" s="2">
        <v>13</v>
      </c>
      <c r="P96" s="2">
        <v>14</v>
      </c>
      <c r="Q96" s="2">
        <v>15</v>
      </c>
      <c r="R96" s="2">
        <v>16</v>
      </c>
      <c r="S96" s="2">
        <v>17</v>
      </c>
      <c r="T96" s="2">
        <v>18</v>
      </c>
      <c r="U96" s="2">
        <v>19</v>
      </c>
      <c r="V96" s="2">
        <v>20</v>
      </c>
      <c r="W96" s="2">
        <v>21</v>
      </c>
      <c r="X96" s="2">
        <v>22</v>
      </c>
      <c r="Y96" s="2">
        <v>23</v>
      </c>
      <c r="Z96" s="2">
        <v>24</v>
      </c>
      <c r="AA96" s="2">
        <v>25</v>
      </c>
      <c r="AB96" s="2">
        <v>26</v>
      </c>
      <c r="AC96" s="2">
        <v>27</v>
      </c>
      <c r="AD96" s="2">
        <v>28</v>
      </c>
      <c r="AE96" s="2">
        <v>29</v>
      </c>
      <c r="AF96" s="2">
        <v>30</v>
      </c>
      <c r="AG96" s="2">
        <v>31</v>
      </c>
      <c r="AH96" s="2">
        <v>32</v>
      </c>
      <c r="AI96" s="2">
        <v>33</v>
      </c>
      <c r="AJ96" s="2">
        <v>34</v>
      </c>
      <c r="AK96" s="2">
        <v>35</v>
      </c>
      <c r="AL96" s="2">
        <v>36</v>
      </c>
      <c r="AM96" s="2">
        <v>37</v>
      </c>
      <c r="AN96" s="2">
        <v>38</v>
      </c>
      <c r="AO96" s="2">
        <v>39</v>
      </c>
      <c r="AP96" s="2">
        <v>40</v>
      </c>
      <c r="AQ96" s="2">
        <v>41</v>
      </c>
      <c r="AR96" s="2">
        <v>42</v>
      </c>
      <c r="AS96" s="2">
        <v>43</v>
      </c>
      <c r="AT96" s="2">
        <v>44</v>
      </c>
      <c r="AU96" s="2">
        <v>45</v>
      </c>
      <c r="AV96" s="69"/>
      <c r="AW96" s="5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</row>
    <row r="97" spans="1:143" x14ac:dyDescent="0.25">
      <c r="A97" s="17"/>
      <c r="B97" s="18"/>
      <c r="C97" s="17">
        <f>SUM(C98:C122)</f>
        <v>36</v>
      </c>
      <c r="D97" s="17">
        <f t="shared" ref="D97:AU97" si="54">SUM(D98:D122)</f>
        <v>36</v>
      </c>
      <c r="E97" s="17">
        <f t="shared" si="54"/>
        <v>32</v>
      </c>
      <c r="F97" s="17">
        <f t="shared" si="54"/>
        <v>32</v>
      </c>
      <c r="G97" s="17">
        <f t="shared" si="54"/>
        <v>32</v>
      </c>
      <c r="H97" s="17">
        <f t="shared" si="54"/>
        <v>32</v>
      </c>
      <c r="I97" s="17">
        <f t="shared" si="54"/>
        <v>32</v>
      </c>
      <c r="J97" s="17">
        <f t="shared" si="54"/>
        <v>32</v>
      </c>
      <c r="K97" s="17">
        <f t="shared" si="54"/>
        <v>32</v>
      </c>
      <c r="L97" s="17">
        <f t="shared" si="54"/>
        <v>32</v>
      </c>
      <c r="M97" s="17">
        <f t="shared" si="54"/>
        <v>32</v>
      </c>
      <c r="N97" s="17">
        <f t="shared" si="54"/>
        <v>36</v>
      </c>
      <c r="O97" s="17">
        <f t="shared" si="54"/>
        <v>36</v>
      </c>
      <c r="P97" s="17">
        <f t="shared" si="54"/>
        <v>36</v>
      </c>
      <c r="Q97" s="17">
        <f t="shared" si="54"/>
        <v>36</v>
      </c>
      <c r="R97" s="17">
        <f t="shared" si="54"/>
        <v>0</v>
      </c>
      <c r="S97" s="17">
        <f t="shared" si="54"/>
        <v>72</v>
      </c>
      <c r="T97" s="17">
        <f t="shared" si="54"/>
        <v>0</v>
      </c>
      <c r="U97" s="17">
        <f t="shared" si="54"/>
        <v>0</v>
      </c>
      <c r="V97" s="17">
        <f t="shared" si="54"/>
        <v>72</v>
      </c>
      <c r="W97" s="17">
        <f t="shared" si="54"/>
        <v>36</v>
      </c>
      <c r="X97" s="17">
        <f t="shared" si="54"/>
        <v>36</v>
      </c>
      <c r="Y97" s="17">
        <f t="shared" si="54"/>
        <v>36</v>
      </c>
      <c r="Z97" s="17">
        <f t="shared" si="54"/>
        <v>36</v>
      </c>
      <c r="AA97" s="17">
        <f t="shared" si="54"/>
        <v>36</v>
      </c>
      <c r="AB97" s="17">
        <f t="shared" si="54"/>
        <v>36</v>
      </c>
      <c r="AC97" s="17">
        <f t="shared" si="54"/>
        <v>36</v>
      </c>
      <c r="AD97" s="17">
        <f t="shared" si="54"/>
        <v>36</v>
      </c>
      <c r="AE97" s="17">
        <f t="shared" si="54"/>
        <v>0</v>
      </c>
      <c r="AF97" s="17">
        <f t="shared" si="54"/>
        <v>0</v>
      </c>
      <c r="AG97" s="17">
        <f t="shared" si="54"/>
        <v>0</v>
      </c>
      <c r="AH97" s="17">
        <f t="shared" si="54"/>
        <v>0</v>
      </c>
      <c r="AI97" s="17">
        <f t="shared" si="54"/>
        <v>0</v>
      </c>
      <c r="AJ97" s="17">
        <f t="shared" si="54"/>
        <v>0</v>
      </c>
      <c r="AK97" s="17">
        <f t="shared" si="54"/>
        <v>0</v>
      </c>
      <c r="AL97" s="17">
        <f t="shared" si="54"/>
        <v>0</v>
      </c>
      <c r="AM97" s="17">
        <f t="shared" si="54"/>
        <v>0</v>
      </c>
      <c r="AN97" s="17">
        <f t="shared" si="54"/>
        <v>0</v>
      </c>
      <c r="AO97" s="17">
        <f t="shared" si="54"/>
        <v>0</v>
      </c>
      <c r="AP97" s="17">
        <f t="shared" si="54"/>
        <v>0</v>
      </c>
      <c r="AQ97" s="17">
        <f t="shared" si="54"/>
        <v>0</v>
      </c>
      <c r="AR97" s="17">
        <f t="shared" si="54"/>
        <v>0</v>
      </c>
      <c r="AS97" s="17">
        <f t="shared" si="54"/>
        <v>0</v>
      </c>
      <c r="AT97" s="17">
        <f t="shared" si="54"/>
        <v>0</v>
      </c>
      <c r="AU97" s="17">
        <f t="shared" si="54"/>
        <v>0</v>
      </c>
      <c r="AV97" s="17">
        <f>SUM(C97:AU97)</f>
        <v>936</v>
      </c>
      <c r="AW97" s="5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</row>
    <row r="98" spans="1:143" s="23" customFormat="1" ht="25.5" x14ac:dyDescent="0.25">
      <c r="A98" s="28" t="s">
        <v>71</v>
      </c>
      <c r="B98" s="12" t="s">
        <v>72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5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</row>
    <row r="99" spans="1:143" s="59" customFormat="1" ht="30" x14ac:dyDescent="0.25">
      <c r="A99" s="64" t="s">
        <v>73</v>
      </c>
      <c r="B99" s="65" t="s">
        <v>72</v>
      </c>
      <c r="C99" s="40" t="s">
        <v>199</v>
      </c>
      <c r="D99" s="40" t="s">
        <v>199</v>
      </c>
      <c r="E99" s="56">
        <v>5</v>
      </c>
      <c r="F99" s="56">
        <v>5</v>
      </c>
      <c r="G99" s="56">
        <v>5</v>
      </c>
      <c r="H99" s="56">
        <v>5</v>
      </c>
      <c r="I99" s="56">
        <v>5</v>
      </c>
      <c r="J99" s="56">
        <v>5</v>
      </c>
      <c r="K99" s="56">
        <v>5</v>
      </c>
      <c r="L99" s="56">
        <v>5</v>
      </c>
      <c r="M99" s="56">
        <v>5</v>
      </c>
      <c r="N99" s="40" t="s">
        <v>200</v>
      </c>
      <c r="O99" s="40" t="s">
        <v>200</v>
      </c>
      <c r="P99" s="40" t="s">
        <v>200</v>
      </c>
      <c r="Q99" s="40" t="s">
        <v>200</v>
      </c>
      <c r="R99" s="40" t="s">
        <v>169</v>
      </c>
      <c r="S99" s="40" t="s">
        <v>197</v>
      </c>
      <c r="T99" s="40" t="s">
        <v>168</v>
      </c>
      <c r="U99" s="40" t="s">
        <v>168</v>
      </c>
      <c r="V99" s="40" t="s">
        <v>197</v>
      </c>
      <c r="W99" s="40" t="s">
        <v>197</v>
      </c>
      <c r="X99" s="40" t="s">
        <v>197</v>
      </c>
      <c r="Y99" s="40" t="s">
        <v>198</v>
      </c>
      <c r="Z99" s="40" t="s">
        <v>198</v>
      </c>
      <c r="AA99" s="40" t="s">
        <v>198</v>
      </c>
      <c r="AB99" s="40" t="s">
        <v>198</v>
      </c>
      <c r="AC99" s="40" t="s">
        <v>198</v>
      </c>
      <c r="AD99" s="40" t="s">
        <v>198</v>
      </c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8">
        <f t="shared" ref="AV99:AV101" si="55">SUM(C99:AU99)</f>
        <v>45</v>
      </c>
      <c r="AW99" s="57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</row>
    <row r="100" spans="1:143" s="59" customFormat="1" x14ac:dyDescent="0.25">
      <c r="A100" s="66" t="s">
        <v>74</v>
      </c>
      <c r="B100" s="67" t="s">
        <v>75</v>
      </c>
      <c r="C100" s="40" t="s">
        <v>199</v>
      </c>
      <c r="D100" s="40" t="s">
        <v>199</v>
      </c>
      <c r="E100" s="56">
        <v>3</v>
      </c>
      <c r="F100" s="56">
        <v>3</v>
      </c>
      <c r="G100" s="56">
        <v>3</v>
      </c>
      <c r="H100" s="56">
        <v>3</v>
      </c>
      <c r="I100" s="56">
        <v>3</v>
      </c>
      <c r="J100" s="56">
        <v>3</v>
      </c>
      <c r="K100" s="56">
        <v>3</v>
      </c>
      <c r="L100" s="56">
        <v>3</v>
      </c>
      <c r="M100" s="56">
        <v>3</v>
      </c>
      <c r="N100" s="40" t="s">
        <v>200</v>
      </c>
      <c r="O100" s="40" t="s">
        <v>200</v>
      </c>
      <c r="P100" s="40" t="s">
        <v>200</v>
      </c>
      <c r="Q100" s="40" t="s">
        <v>200</v>
      </c>
      <c r="R100" s="40" t="s">
        <v>169</v>
      </c>
      <c r="S100" s="40" t="s">
        <v>197</v>
      </c>
      <c r="T100" s="40" t="s">
        <v>168</v>
      </c>
      <c r="U100" s="40" t="s">
        <v>168</v>
      </c>
      <c r="V100" s="40" t="s">
        <v>197</v>
      </c>
      <c r="W100" s="40" t="s">
        <v>197</v>
      </c>
      <c r="X100" s="40" t="s">
        <v>197</v>
      </c>
      <c r="Y100" s="40" t="s">
        <v>198</v>
      </c>
      <c r="Z100" s="40" t="s">
        <v>198</v>
      </c>
      <c r="AA100" s="40" t="s">
        <v>198</v>
      </c>
      <c r="AB100" s="40" t="s">
        <v>198</v>
      </c>
      <c r="AC100" s="40" t="s">
        <v>198</v>
      </c>
      <c r="AD100" s="40" t="s">
        <v>198</v>
      </c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8">
        <f t="shared" si="55"/>
        <v>27</v>
      </c>
      <c r="AW100" s="57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</row>
    <row r="101" spans="1:143" s="59" customFormat="1" x14ac:dyDescent="0.25">
      <c r="A101" s="66" t="s">
        <v>76</v>
      </c>
      <c r="B101" s="67" t="s">
        <v>57</v>
      </c>
      <c r="C101" s="40">
        <v>36</v>
      </c>
      <c r="D101" s="40" t="s">
        <v>199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40" t="s">
        <v>200</v>
      </c>
      <c r="O101" s="40" t="s">
        <v>200</v>
      </c>
      <c r="P101" s="40" t="s">
        <v>200</v>
      </c>
      <c r="Q101" s="40" t="s">
        <v>200</v>
      </c>
      <c r="R101" s="40" t="s">
        <v>169</v>
      </c>
      <c r="S101" s="40" t="s">
        <v>197</v>
      </c>
      <c r="T101" s="40" t="s">
        <v>168</v>
      </c>
      <c r="U101" s="40" t="s">
        <v>168</v>
      </c>
      <c r="V101" s="40" t="s">
        <v>197</v>
      </c>
      <c r="W101" s="40" t="s">
        <v>197</v>
      </c>
      <c r="X101" s="40" t="s">
        <v>197</v>
      </c>
      <c r="Y101" s="40" t="s">
        <v>198</v>
      </c>
      <c r="Z101" s="40" t="s">
        <v>198</v>
      </c>
      <c r="AA101" s="40" t="s">
        <v>198</v>
      </c>
      <c r="AB101" s="40" t="s">
        <v>198</v>
      </c>
      <c r="AC101" s="40" t="s">
        <v>198</v>
      </c>
      <c r="AD101" s="40" t="s">
        <v>198</v>
      </c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8">
        <f t="shared" si="55"/>
        <v>36</v>
      </c>
      <c r="AW101" s="57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</row>
    <row r="102" spans="1:143" x14ac:dyDescent="0.25">
      <c r="A102" s="8" t="s">
        <v>77</v>
      </c>
      <c r="B102" s="19" t="s">
        <v>70</v>
      </c>
      <c r="C102" s="2" t="s">
        <v>199</v>
      </c>
      <c r="D102" s="2" t="s">
        <v>199</v>
      </c>
      <c r="E102" s="2"/>
      <c r="F102" s="2"/>
      <c r="G102" s="2"/>
      <c r="H102" s="2"/>
      <c r="I102" s="2"/>
      <c r="J102" s="2"/>
      <c r="K102" s="2"/>
      <c r="L102" s="2"/>
      <c r="M102" s="2"/>
      <c r="N102" s="40">
        <v>36</v>
      </c>
      <c r="O102" s="40">
        <v>36</v>
      </c>
      <c r="P102" s="40" t="s">
        <v>197</v>
      </c>
      <c r="Q102" s="40" t="s">
        <v>197</v>
      </c>
      <c r="R102" s="40" t="s">
        <v>197</v>
      </c>
      <c r="S102" s="2" t="s">
        <v>197</v>
      </c>
      <c r="T102" s="2" t="s">
        <v>168</v>
      </c>
      <c r="U102" s="2" t="s">
        <v>168</v>
      </c>
      <c r="V102" s="2" t="s">
        <v>197</v>
      </c>
      <c r="W102" s="2" t="s">
        <v>197</v>
      </c>
      <c r="X102" s="2" t="s">
        <v>197</v>
      </c>
      <c r="Y102" s="2" t="s">
        <v>198</v>
      </c>
      <c r="Z102" s="2" t="s">
        <v>198</v>
      </c>
      <c r="AA102" s="2" t="s">
        <v>198</v>
      </c>
      <c r="AB102" s="2" t="s">
        <v>198</v>
      </c>
      <c r="AC102" s="2" t="s">
        <v>198</v>
      </c>
      <c r="AD102" s="2" t="s">
        <v>198</v>
      </c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8">
        <f>SUM(C102:AU102)</f>
        <v>72</v>
      </c>
      <c r="AW102" s="5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</row>
    <row r="103" spans="1:143" s="23" customFormat="1" ht="38.25" x14ac:dyDescent="0.25">
      <c r="A103" s="28" t="s">
        <v>78</v>
      </c>
      <c r="B103" s="12" t="s">
        <v>107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5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</row>
    <row r="104" spans="1:143" s="23" customFormat="1" ht="38.25" x14ac:dyDescent="0.25">
      <c r="A104" s="28" t="s">
        <v>79</v>
      </c>
      <c r="B104" s="12" t="s">
        <v>80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5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</row>
    <row r="105" spans="1:143" s="59" customFormat="1" ht="25.5" x14ac:dyDescent="0.25">
      <c r="A105" s="8" t="s">
        <v>217</v>
      </c>
      <c r="B105" s="20" t="s">
        <v>81</v>
      </c>
      <c r="C105" s="40" t="s">
        <v>199</v>
      </c>
      <c r="D105" s="40" t="s">
        <v>199</v>
      </c>
      <c r="E105" s="56">
        <v>14</v>
      </c>
      <c r="F105" s="56">
        <v>14</v>
      </c>
      <c r="G105" s="56">
        <v>14</v>
      </c>
      <c r="H105" s="56">
        <v>14</v>
      </c>
      <c r="I105" s="56">
        <v>14</v>
      </c>
      <c r="J105" s="56">
        <v>14</v>
      </c>
      <c r="K105" s="56">
        <v>14</v>
      </c>
      <c r="L105" s="56">
        <v>14</v>
      </c>
      <c r="M105" s="56">
        <v>14</v>
      </c>
      <c r="N105" s="40" t="s">
        <v>200</v>
      </c>
      <c r="O105" s="40" t="s">
        <v>200</v>
      </c>
      <c r="P105" s="40" t="s">
        <v>200</v>
      </c>
      <c r="Q105" s="40" t="s">
        <v>200</v>
      </c>
      <c r="R105" s="40" t="s">
        <v>169</v>
      </c>
      <c r="S105" s="40" t="s">
        <v>197</v>
      </c>
      <c r="T105" s="40" t="s">
        <v>168</v>
      </c>
      <c r="U105" s="40" t="s">
        <v>168</v>
      </c>
      <c r="V105" s="40" t="s">
        <v>197</v>
      </c>
      <c r="W105" s="40" t="s">
        <v>197</v>
      </c>
      <c r="X105" s="40" t="s">
        <v>197</v>
      </c>
      <c r="Y105" s="40" t="s">
        <v>198</v>
      </c>
      <c r="Z105" s="40" t="s">
        <v>198</v>
      </c>
      <c r="AA105" s="40" t="s">
        <v>198</v>
      </c>
      <c r="AB105" s="40" t="s">
        <v>198</v>
      </c>
      <c r="AC105" s="40" t="s">
        <v>198</v>
      </c>
      <c r="AD105" s="40" t="s">
        <v>198</v>
      </c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8">
        <f t="shared" ref="AV105:AV106" si="56">SUM(C105:AU105)</f>
        <v>126</v>
      </c>
      <c r="AW105" s="57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</row>
    <row r="106" spans="1:143" s="59" customFormat="1" x14ac:dyDescent="0.25">
      <c r="A106" s="62" t="s">
        <v>96</v>
      </c>
      <c r="B106" s="63" t="s">
        <v>51</v>
      </c>
      <c r="C106" s="40" t="s">
        <v>199</v>
      </c>
      <c r="D106" s="40" t="s">
        <v>199</v>
      </c>
      <c r="E106" s="56">
        <v>10</v>
      </c>
      <c r="F106" s="56">
        <v>10</v>
      </c>
      <c r="G106" s="56">
        <v>10</v>
      </c>
      <c r="H106" s="56">
        <v>10</v>
      </c>
      <c r="I106" s="56">
        <v>10</v>
      </c>
      <c r="J106" s="56">
        <v>10</v>
      </c>
      <c r="K106" s="56">
        <v>10</v>
      </c>
      <c r="L106" s="56">
        <v>10</v>
      </c>
      <c r="M106" s="56">
        <v>10</v>
      </c>
      <c r="N106" s="40" t="s">
        <v>200</v>
      </c>
      <c r="O106" s="40" t="s">
        <v>200</v>
      </c>
      <c r="P106" s="40" t="s">
        <v>200</v>
      </c>
      <c r="Q106" s="40" t="s">
        <v>200</v>
      </c>
      <c r="R106" s="40" t="s">
        <v>169</v>
      </c>
      <c r="S106" s="40" t="s">
        <v>197</v>
      </c>
      <c r="T106" s="40" t="s">
        <v>168</v>
      </c>
      <c r="U106" s="40" t="s">
        <v>168</v>
      </c>
      <c r="V106" s="40" t="s">
        <v>197</v>
      </c>
      <c r="W106" s="40" t="s">
        <v>197</v>
      </c>
      <c r="X106" s="40" t="s">
        <v>197</v>
      </c>
      <c r="Y106" s="40" t="s">
        <v>198</v>
      </c>
      <c r="Z106" s="40" t="s">
        <v>198</v>
      </c>
      <c r="AA106" s="40" t="s">
        <v>198</v>
      </c>
      <c r="AB106" s="40" t="s">
        <v>198</v>
      </c>
      <c r="AC106" s="40" t="s">
        <v>198</v>
      </c>
      <c r="AD106" s="40" t="s">
        <v>198</v>
      </c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8">
        <f t="shared" si="56"/>
        <v>90</v>
      </c>
      <c r="AW106" s="57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</row>
    <row r="107" spans="1:143" x14ac:dyDescent="0.25">
      <c r="A107" s="8" t="s">
        <v>219</v>
      </c>
      <c r="B107" s="19" t="s">
        <v>57</v>
      </c>
      <c r="C107" s="40" t="s">
        <v>199</v>
      </c>
      <c r="D107" s="40">
        <v>36</v>
      </c>
      <c r="E107" s="2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2" t="s">
        <v>200</v>
      </c>
      <c r="O107" s="2" t="s">
        <v>200</v>
      </c>
      <c r="P107" s="2" t="s">
        <v>200</v>
      </c>
      <c r="Q107" s="2" t="s">
        <v>200</v>
      </c>
      <c r="R107" s="40" t="s">
        <v>169</v>
      </c>
      <c r="S107" s="40" t="s">
        <v>197</v>
      </c>
      <c r="T107" s="2" t="s">
        <v>168</v>
      </c>
      <c r="U107" s="2" t="s">
        <v>168</v>
      </c>
      <c r="V107" s="2" t="s">
        <v>197</v>
      </c>
      <c r="W107" s="2" t="s">
        <v>197</v>
      </c>
      <c r="X107" s="2" t="s">
        <v>197</v>
      </c>
      <c r="Y107" s="2" t="s">
        <v>198</v>
      </c>
      <c r="Z107" s="2" t="s">
        <v>198</v>
      </c>
      <c r="AA107" s="2" t="s">
        <v>198</v>
      </c>
      <c r="AB107" s="2" t="s">
        <v>198</v>
      </c>
      <c r="AC107" s="2" t="s">
        <v>198</v>
      </c>
      <c r="AD107" s="2" t="s">
        <v>198</v>
      </c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8">
        <f>SUM(C107:AU107)</f>
        <v>36</v>
      </c>
      <c r="AW107" s="21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</row>
    <row r="108" spans="1:143" x14ac:dyDescent="0.25">
      <c r="A108" s="8" t="s">
        <v>220</v>
      </c>
      <c r="B108" s="19" t="s">
        <v>70</v>
      </c>
      <c r="C108" s="2" t="s">
        <v>199</v>
      </c>
      <c r="D108" s="2" t="s">
        <v>199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 t="s">
        <v>200</v>
      </c>
      <c r="O108" s="40" t="s">
        <v>200</v>
      </c>
      <c r="P108" s="2">
        <v>36</v>
      </c>
      <c r="Q108" s="2">
        <v>36</v>
      </c>
      <c r="R108" s="2" t="s">
        <v>169</v>
      </c>
      <c r="S108" s="2">
        <v>36</v>
      </c>
      <c r="T108" s="2" t="s">
        <v>168</v>
      </c>
      <c r="U108" s="2" t="s">
        <v>168</v>
      </c>
      <c r="V108" s="2">
        <v>36</v>
      </c>
      <c r="W108" s="2" t="s">
        <v>197</v>
      </c>
      <c r="X108" s="2" t="s">
        <v>197</v>
      </c>
      <c r="Y108" s="2" t="s">
        <v>198</v>
      </c>
      <c r="Z108" s="2" t="s">
        <v>198</v>
      </c>
      <c r="AA108" s="2" t="s">
        <v>198</v>
      </c>
      <c r="AB108" s="2" t="s">
        <v>198</v>
      </c>
      <c r="AC108" s="2" t="s">
        <v>198</v>
      </c>
      <c r="AD108" s="2" t="s">
        <v>198</v>
      </c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8">
        <f>SUM(C108:AU108)</f>
        <v>144</v>
      </c>
      <c r="AW108" s="21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</row>
    <row r="109" spans="1:143" x14ac:dyDescent="0.25">
      <c r="A109" s="7" t="s">
        <v>82</v>
      </c>
      <c r="B109" s="9" t="s">
        <v>83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>
        <v>36</v>
      </c>
      <c r="T109" s="2" t="s">
        <v>168</v>
      </c>
      <c r="U109" s="2" t="s">
        <v>168</v>
      </c>
      <c r="V109" s="2">
        <v>36</v>
      </c>
      <c r="W109" s="2">
        <v>36</v>
      </c>
      <c r="X109" s="2">
        <v>36</v>
      </c>
      <c r="Y109" s="2" t="s">
        <v>198</v>
      </c>
      <c r="Z109" s="2" t="s">
        <v>198</v>
      </c>
      <c r="AA109" s="2" t="s">
        <v>198</v>
      </c>
      <c r="AB109" s="2" t="s">
        <v>198</v>
      </c>
      <c r="AC109" s="2" t="s">
        <v>198</v>
      </c>
      <c r="AD109" s="2" t="s">
        <v>198</v>
      </c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8">
        <f>SUM(C109:AU109)</f>
        <v>144</v>
      </c>
      <c r="AW109" s="5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</row>
    <row r="110" spans="1:143" ht="25.5" x14ac:dyDescent="0.25">
      <c r="A110" s="7" t="s">
        <v>84</v>
      </c>
      <c r="B110" s="9" t="s">
        <v>85</v>
      </c>
      <c r="C110" s="2" t="s">
        <v>199</v>
      </c>
      <c r="D110" s="2" t="s">
        <v>199</v>
      </c>
      <c r="E110" s="2" t="s">
        <v>199</v>
      </c>
      <c r="F110" s="2" t="s">
        <v>199</v>
      </c>
      <c r="G110" s="2" t="s">
        <v>199</v>
      </c>
      <c r="H110" s="2" t="s">
        <v>199</v>
      </c>
      <c r="I110" s="2" t="s">
        <v>200</v>
      </c>
      <c r="J110" s="2" t="s">
        <v>200</v>
      </c>
      <c r="K110" s="2" t="s">
        <v>200</v>
      </c>
      <c r="L110" s="2" t="s">
        <v>200</v>
      </c>
      <c r="M110" s="2" t="s">
        <v>200</v>
      </c>
      <c r="N110" s="2" t="s">
        <v>200</v>
      </c>
      <c r="O110" s="2" t="s">
        <v>200</v>
      </c>
      <c r="P110" s="2" t="s">
        <v>200</v>
      </c>
      <c r="Q110" s="2" t="s">
        <v>200</v>
      </c>
      <c r="R110" s="2" t="s">
        <v>169</v>
      </c>
      <c r="S110" s="2" t="s">
        <v>197</v>
      </c>
      <c r="T110" s="2" t="s">
        <v>168</v>
      </c>
      <c r="U110" s="2" t="s">
        <v>168</v>
      </c>
      <c r="V110" s="2" t="s">
        <v>197</v>
      </c>
      <c r="W110" s="2" t="s">
        <v>197</v>
      </c>
      <c r="X110" s="2" t="s">
        <v>197</v>
      </c>
      <c r="Y110" s="2">
        <v>36</v>
      </c>
      <c r="Z110" s="2">
        <v>36</v>
      </c>
      <c r="AA110" s="2">
        <v>36</v>
      </c>
      <c r="AB110" s="2">
        <v>36</v>
      </c>
      <c r="AC110" s="2">
        <v>36</v>
      </c>
      <c r="AD110" s="2">
        <v>36</v>
      </c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8">
        <f>SUM(C110:AU110)</f>
        <v>216</v>
      </c>
      <c r="AW110" s="5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</row>
    <row r="111" spans="1:143" x14ac:dyDescent="0.25"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</row>
    <row r="112" spans="1:143" x14ac:dyDescent="0.25"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</row>
    <row r="113" spans="49:143" x14ac:dyDescent="0.25"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</row>
    <row r="114" spans="49:143" x14ac:dyDescent="0.25"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</row>
    <row r="115" spans="49:143" x14ac:dyDescent="0.25"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</row>
    <row r="116" spans="49:143" x14ac:dyDescent="0.25"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</row>
    <row r="117" spans="49:143" x14ac:dyDescent="0.25"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</row>
    <row r="118" spans="49:143" x14ac:dyDescent="0.25"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</row>
    <row r="119" spans="49:143" x14ac:dyDescent="0.25"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</row>
    <row r="120" spans="49:143" x14ac:dyDescent="0.25"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</row>
    <row r="121" spans="49:143" x14ac:dyDescent="0.25"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</row>
    <row r="122" spans="49:143" x14ac:dyDescent="0.25"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</row>
    <row r="123" spans="49:143" x14ac:dyDescent="0.25"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</row>
    <row r="124" spans="49:143" x14ac:dyDescent="0.25"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</row>
    <row r="125" spans="49:143" x14ac:dyDescent="0.25"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</row>
    <row r="126" spans="49:143" x14ac:dyDescent="0.25"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</row>
    <row r="127" spans="49:143" x14ac:dyDescent="0.25"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</row>
    <row r="128" spans="49:143" x14ac:dyDescent="0.25"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</row>
    <row r="129" spans="49:143" x14ac:dyDescent="0.25"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</row>
    <row r="130" spans="49:143" x14ac:dyDescent="0.25"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</row>
    <row r="131" spans="49:143" x14ac:dyDescent="0.25"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</row>
    <row r="132" spans="49:143" x14ac:dyDescent="0.25"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</row>
    <row r="133" spans="49:143" x14ac:dyDescent="0.25"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</row>
    <row r="134" spans="49:143" x14ac:dyDescent="0.25"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</row>
    <row r="135" spans="49:143" x14ac:dyDescent="0.25"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</row>
    <row r="136" spans="49:143" x14ac:dyDescent="0.25"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</row>
    <row r="137" spans="49:143" x14ac:dyDescent="0.25"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</row>
    <row r="138" spans="49:143" x14ac:dyDescent="0.25"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</row>
    <row r="139" spans="49:143" x14ac:dyDescent="0.25"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</row>
    <row r="140" spans="49:143" x14ac:dyDescent="0.25"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</row>
    <row r="141" spans="49:143" x14ac:dyDescent="0.25"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</row>
    <row r="142" spans="49:143" x14ac:dyDescent="0.25"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</row>
    <row r="143" spans="49:143" x14ac:dyDescent="0.25"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</row>
    <row r="144" spans="49:143" x14ac:dyDescent="0.25"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</row>
    <row r="145" spans="49:143" x14ac:dyDescent="0.25"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</row>
    <row r="146" spans="49:143" x14ac:dyDescent="0.25"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</row>
    <row r="147" spans="49:143" x14ac:dyDescent="0.25"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</row>
    <row r="148" spans="49:143" x14ac:dyDescent="0.25"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</row>
    <row r="149" spans="49:143" x14ac:dyDescent="0.25"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</row>
    <row r="150" spans="49:143" x14ac:dyDescent="0.25"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</row>
    <row r="151" spans="49:143" x14ac:dyDescent="0.25"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</row>
    <row r="152" spans="49:143" x14ac:dyDescent="0.25"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</row>
    <row r="153" spans="49:143" x14ac:dyDescent="0.25"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</row>
    <row r="154" spans="49:143" x14ac:dyDescent="0.25"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</row>
    <row r="155" spans="49:143" x14ac:dyDescent="0.25"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</row>
    <row r="156" spans="49:143" x14ac:dyDescent="0.25"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</row>
    <row r="157" spans="49:143" x14ac:dyDescent="0.25"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</row>
    <row r="158" spans="49:143" x14ac:dyDescent="0.25"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</row>
    <row r="159" spans="49:143" x14ac:dyDescent="0.25"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</row>
    <row r="160" spans="49:143" x14ac:dyDescent="0.25"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</row>
    <row r="161" spans="49:143" x14ac:dyDescent="0.25"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</row>
    <row r="162" spans="49:143" x14ac:dyDescent="0.25"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</row>
    <row r="163" spans="49:143" x14ac:dyDescent="0.25"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</row>
    <row r="164" spans="49:143" x14ac:dyDescent="0.25"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</row>
    <row r="165" spans="49:143" x14ac:dyDescent="0.25"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</row>
    <row r="166" spans="49:143" x14ac:dyDescent="0.25"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</row>
    <row r="167" spans="49:143" x14ac:dyDescent="0.25"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</row>
    <row r="168" spans="49:143" x14ac:dyDescent="0.25"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</row>
    <row r="169" spans="49:143" x14ac:dyDescent="0.25"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</row>
    <row r="170" spans="49:143" x14ac:dyDescent="0.25"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</row>
    <row r="171" spans="49:143" x14ac:dyDescent="0.25"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  <c r="EK171" s="29"/>
      <c r="EL171" s="29"/>
      <c r="EM171" s="29"/>
    </row>
    <row r="172" spans="49:143" x14ac:dyDescent="0.25"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  <c r="EK172" s="29"/>
      <c r="EL172" s="29"/>
      <c r="EM172" s="29"/>
    </row>
    <row r="173" spans="49:143" x14ac:dyDescent="0.25"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</row>
    <row r="174" spans="49:143" x14ac:dyDescent="0.25"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</row>
    <row r="175" spans="49:143" x14ac:dyDescent="0.25"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</row>
    <row r="176" spans="49:143" x14ac:dyDescent="0.25"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</row>
    <row r="177" spans="49:143" x14ac:dyDescent="0.25"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</row>
    <row r="178" spans="49:143" x14ac:dyDescent="0.25"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</row>
    <row r="179" spans="49:143" x14ac:dyDescent="0.25"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</row>
    <row r="180" spans="49:143" x14ac:dyDescent="0.25"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</row>
    <row r="181" spans="49:143" x14ac:dyDescent="0.25"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</row>
    <row r="182" spans="49:143" x14ac:dyDescent="0.25"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</row>
    <row r="183" spans="49:143" x14ac:dyDescent="0.25"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</row>
    <row r="184" spans="49:143" x14ac:dyDescent="0.25"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  <c r="EK184" s="29"/>
      <c r="EL184" s="29"/>
      <c r="EM184" s="29"/>
    </row>
    <row r="185" spans="49:143" x14ac:dyDescent="0.25"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</row>
    <row r="186" spans="49:143" x14ac:dyDescent="0.25"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</row>
    <row r="187" spans="49:143" x14ac:dyDescent="0.25"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</row>
    <row r="188" spans="49:143" x14ac:dyDescent="0.25"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</row>
    <row r="189" spans="49:143" x14ac:dyDescent="0.25"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  <c r="EK189" s="29"/>
      <c r="EL189" s="29"/>
      <c r="EM189" s="29"/>
    </row>
    <row r="190" spans="49:143" x14ac:dyDescent="0.25"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</row>
    <row r="191" spans="49:143" x14ac:dyDescent="0.25"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  <c r="EK191" s="29"/>
      <c r="EL191" s="29"/>
      <c r="EM191" s="29"/>
    </row>
    <row r="192" spans="49:143" x14ac:dyDescent="0.25"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</row>
    <row r="193" spans="49:143" x14ac:dyDescent="0.25"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  <c r="EK193" s="29"/>
      <c r="EL193" s="29"/>
      <c r="EM193" s="29"/>
    </row>
    <row r="194" spans="49:143" x14ac:dyDescent="0.25"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</row>
    <row r="195" spans="49:143" x14ac:dyDescent="0.25"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  <c r="EK195" s="29"/>
      <c r="EL195" s="29"/>
      <c r="EM195" s="29"/>
    </row>
    <row r="196" spans="49:143" x14ac:dyDescent="0.25"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</row>
    <row r="197" spans="49:143" x14ac:dyDescent="0.25"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</row>
    <row r="198" spans="49:143" x14ac:dyDescent="0.25"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</row>
    <row r="199" spans="49:143" x14ac:dyDescent="0.25"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</row>
    <row r="200" spans="49:143" x14ac:dyDescent="0.25"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</row>
    <row r="201" spans="49:143" x14ac:dyDescent="0.25"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</row>
    <row r="202" spans="49:143" x14ac:dyDescent="0.25"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</row>
    <row r="203" spans="49:143" x14ac:dyDescent="0.25"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29"/>
      <c r="EH203" s="29"/>
      <c r="EI203" s="29"/>
      <c r="EJ203" s="29"/>
      <c r="EK203" s="29"/>
      <c r="EL203" s="29"/>
      <c r="EM203" s="29"/>
    </row>
    <row r="204" spans="49:143" x14ac:dyDescent="0.25"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  <c r="EK204" s="29"/>
      <c r="EL204" s="29"/>
      <c r="EM204" s="29"/>
    </row>
    <row r="205" spans="49:143" x14ac:dyDescent="0.25"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  <c r="EK205" s="29"/>
      <c r="EL205" s="29"/>
      <c r="EM205" s="29"/>
    </row>
    <row r="206" spans="49:143" x14ac:dyDescent="0.25"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  <c r="EK206" s="29"/>
      <c r="EL206" s="29"/>
      <c r="EM206" s="29"/>
    </row>
    <row r="207" spans="49:143" x14ac:dyDescent="0.25"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  <c r="EK207" s="29"/>
      <c r="EL207" s="29"/>
      <c r="EM207" s="29"/>
    </row>
    <row r="208" spans="49:143" x14ac:dyDescent="0.25"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</row>
    <row r="209" spans="49:143" x14ac:dyDescent="0.25"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  <c r="EK209" s="29"/>
      <c r="EL209" s="29"/>
      <c r="EM209" s="29"/>
    </row>
    <row r="210" spans="49:143" x14ac:dyDescent="0.25"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 s="29"/>
    </row>
    <row r="211" spans="49:143" x14ac:dyDescent="0.25"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</row>
    <row r="212" spans="49:143" x14ac:dyDescent="0.25"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</row>
    <row r="213" spans="49:143" x14ac:dyDescent="0.25"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  <c r="EK213" s="29"/>
      <c r="EL213" s="29"/>
      <c r="EM213" s="29"/>
    </row>
    <row r="214" spans="49:143" x14ac:dyDescent="0.25"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  <c r="EK214" s="29"/>
      <c r="EL214" s="29"/>
      <c r="EM214" s="29"/>
    </row>
    <row r="215" spans="49:143" x14ac:dyDescent="0.25"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  <c r="EK215" s="29"/>
      <c r="EL215" s="29"/>
      <c r="EM215" s="29"/>
    </row>
    <row r="216" spans="49:143" x14ac:dyDescent="0.25"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  <c r="EK216" s="29"/>
      <c r="EL216" s="29"/>
      <c r="EM216" s="29"/>
    </row>
    <row r="217" spans="49:143" x14ac:dyDescent="0.25"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  <c r="EK217" s="29"/>
      <c r="EL217" s="29"/>
      <c r="EM217" s="29"/>
    </row>
    <row r="218" spans="49:143" x14ac:dyDescent="0.25"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</row>
    <row r="219" spans="49:143" x14ac:dyDescent="0.25"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</row>
    <row r="220" spans="49:143" x14ac:dyDescent="0.25"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</row>
    <row r="221" spans="49:143" x14ac:dyDescent="0.25"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</row>
    <row r="222" spans="49:143" x14ac:dyDescent="0.25"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  <c r="EK222" s="29"/>
      <c r="EL222" s="29"/>
      <c r="EM222" s="29"/>
    </row>
    <row r="223" spans="49:143" x14ac:dyDescent="0.25"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  <c r="EK223" s="29"/>
      <c r="EL223" s="29"/>
      <c r="EM223" s="29"/>
    </row>
    <row r="224" spans="49:143" x14ac:dyDescent="0.25"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</row>
    <row r="225" spans="49:143" x14ac:dyDescent="0.25"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29"/>
      <c r="EH225" s="29"/>
      <c r="EI225" s="29"/>
      <c r="EJ225" s="29"/>
      <c r="EK225" s="29"/>
      <c r="EL225" s="29"/>
      <c r="EM225" s="29"/>
    </row>
    <row r="226" spans="49:143" x14ac:dyDescent="0.25"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</row>
    <row r="227" spans="49:143" x14ac:dyDescent="0.25"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</row>
    <row r="228" spans="49:143" x14ac:dyDescent="0.25"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  <c r="EK228" s="29"/>
      <c r="EL228" s="29"/>
      <c r="EM228" s="29"/>
    </row>
    <row r="229" spans="49:143" x14ac:dyDescent="0.25"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  <c r="EK229" s="29"/>
      <c r="EL229" s="29"/>
      <c r="EM229" s="29"/>
    </row>
    <row r="230" spans="49:143" x14ac:dyDescent="0.25"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  <c r="EK230" s="29"/>
      <c r="EL230" s="29"/>
      <c r="EM230" s="29"/>
    </row>
    <row r="231" spans="49:143" x14ac:dyDescent="0.25"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  <c r="DF231" s="29"/>
      <c r="DG231" s="29"/>
      <c r="DH231" s="29"/>
      <c r="DI231" s="29"/>
      <c r="DJ231" s="29"/>
      <c r="DK231" s="29"/>
      <c r="DL231" s="29"/>
      <c r="DM231" s="29"/>
      <c r="DN231" s="29"/>
      <c r="DO231" s="29"/>
      <c r="DP231" s="29"/>
      <c r="DQ231" s="29"/>
      <c r="DR231" s="29"/>
      <c r="DS231" s="29"/>
      <c r="DT231" s="29"/>
      <c r="DU231" s="29"/>
      <c r="DV231" s="29"/>
      <c r="DW231" s="29"/>
      <c r="DX231" s="29"/>
      <c r="DY231" s="29"/>
      <c r="DZ231" s="29"/>
      <c r="EA231" s="29"/>
      <c r="EB231" s="29"/>
      <c r="EC231" s="29"/>
      <c r="ED231" s="29"/>
      <c r="EE231" s="29"/>
      <c r="EF231" s="29"/>
      <c r="EG231" s="29"/>
      <c r="EH231" s="29"/>
      <c r="EI231" s="29"/>
      <c r="EJ231" s="29"/>
      <c r="EK231" s="29"/>
      <c r="EL231" s="29"/>
      <c r="EM231" s="29"/>
    </row>
    <row r="232" spans="49:143" x14ac:dyDescent="0.25"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</row>
    <row r="233" spans="49:143" x14ac:dyDescent="0.25"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  <c r="DF233" s="29"/>
      <c r="DG233" s="29"/>
      <c r="DH233" s="29"/>
      <c r="DI233" s="29"/>
      <c r="DJ233" s="29"/>
      <c r="DK233" s="29"/>
      <c r="DL233" s="29"/>
      <c r="DM233" s="29"/>
      <c r="DN233" s="29"/>
      <c r="DO233" s="29"/>
      <c r="DP233" s="29"/>
      <c r="DQ233" s="29"/>
      <c r="DR233" s="29"/>
      <c r="DS233" s="29"/>
      <c r="DT233" s="29"/>
      <c r="DU233" s="29"/>
      <c r="DV233" s="29"/>
      <c r="DW233" s="29"/>
      <c r="DX233" s="29"/>
      <c r="DY233" s="29"/>
      <c r="DZ233" s="29"/>
      <c r="EA233" s="29"/>
      <c r="EB233" s="29"/>
      <c r="EC233" s="29"/>
      <c r="ED233" s="29"/>
      <c r="EE233" s="29"/>
      <c r="EF233" s="29"/>
      <c r="EG233" s="29"/>
      <c r="EH233" s="29"/>
      <c r="EI233" s="29"/>
      <c r="EJ233" s="29"/>
      <c r="EK233" s="29"/>
      <c r="EL233" s="29"/>
      <c r="EM233" s="29"/>
    </row>
    <row r="234" spans="49:143" x14ac:dyDescent="0.25"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</row>
    <row r="235" spans="49:143" x14ac:dyDescent="0.25"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  <c r="DU235" s="29"/>
      <c r="DV235" s="29"/>
      <c r="DW235" s="29"/>
      <c r="DX235" s="29"/>
      <c r="DY235" s="29"/>
      <c r="DZ235" s="29"/>
      <c r="EA235" s="29"/>
      <c r="EB235" s="29"/>
      <c r="EC235" s="29"/>
      <c r="ED235" s="29"/>
      <c r="EE235" s="29"/>
      <c r="EF235" s="29"/>
      <c r="EG235" s="29"/>
      <c r="EH235" s="29"/>
      <c r="EI235" s="29"/>
      <c r="EJ235" s="29"/>
      <c r="EK235" s="29"/>
      <c r="EL235" s="29"/>
      <c r="EM235" s="29"/>
    </row>
    <row r="236" spans="49:143" x14ac:dyDescent="0.25"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29"/>
      <c r="DJ236" s="29"/>
      <c r="DK236" s="29"/>
      <c r="DL236" s="29"/>
      <c r="DM236" s="29"/>
      <c r="DN236" s="29"/>
      <c r="DO236" s="29"/>
      <c r="DP236" s="29"/>
      <c r="DQ236" s="29"/>
      <c r="DR236" s="29"/>
      <c r="DS236" s="29"/>
      <c r="DT236" s="29"/>
      <c r="DU236" s="29"/>
      <c r="DV236" s="29"/>
      <c r="DW236" s="29"/>
      <c r="DX236" s="29"/>
      <c r="DY236" s="29"/>
      <c r="DZ236" s="29"/>
      <c r="EA236" s="29"/>
      <c r="EB236" s="29"/>
      <c r="EC236" s="29"/>
      <c r="ED236" s="29"/>
      <c r="EE236" s="29"/>
      <c r="EF236" s="29"/>
      <c r="EG236" s="29"/>
      <c r="EH236" s="29"/>
      <c r="EI236" s="29"/>
      <c r="EJ236" s="29"/>
      <c r="EK236" s="29"/>
      <c r="EL236" s="29"/>
      <c r="EM236" s="29"/>
    </row>
    <row r="237" spans="49:143" x14ac:dyDescent="0.25"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</row>
    <row r="238" spans="49:143" x14ac:dyDescent="0.25"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</row>
    <row r="239" spans="49:143" x14ac:dyDescent="0.25"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  <c r="EH239" s="29"/>
      <c r="EI239" s="29"/>
      <c r="EJ239" s="29"/>
      <c r="EK239" s="29"/>
      <c r="EL239" s="29"/>
      <c r="EM239" s="29"/>
    </row>
    <row r="240" spans="49:143" x14ac:dyDescent="0.25"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  <c r="EK240" s="29"/>
      <c r="EL240" s="29"/>
      <c r="EM240" s="29"/>
    </row>
    <row r="241" spans="49:143" x14ac:dyDescent="0.25"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  <c r="EH241" s="29"/>
      <c r="EI241" s="29"/>
      <c r="EJ241" s="29"/>
      <c r="EK241" s="29"/>
      <c r="EL241" s="29"/>
      <c r="EM241" s="29"/>
    </row>
    <row r="242" spans="49:143" x14ac:dyDescent="0.25"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  <c r="EK242" s="29"/>
      <c r="EL242" s="29"/>
      <c r="EM242" s="29"/>
    </row>
    <row r="243" spans="49:143" x14ac:dyDescent="0.25"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</row>
    <row r="244" spans="49:143" x14ac:dyDescent="0.25"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  <c r="EK244" s="29"/>
      <c r="EL244" s="29"/>
      <c r="EM244" s="29"/>
    </row>
    <row r="245" spans="49:143" x14ac:dyDescent="0.25"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</row>
    <row r="246" spans="49:143" x14ac:dyDescent="0.25"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</row>
    <row r="247" spans="49:143" x14ac:dyDescent="0.25"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</row>
    <row r="248" spans="49:143" x14ac:dyDescent="0.25"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</row>
    <row r="249" spans="49:143" x14ac:dyDescent="0.25"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</row>
    <row r="250" spans="49:143" x14ac:dyDescent="0.25"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</row>
    <row r="251" spans="49:143" x14ac:dyDescent="0.25"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</row>
    <row r="252" spans="49:143" x14ac:dyDescent="0.25"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</row>
    <row r="253" spans="49:143" x14ac:dyDescent="0.25"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</row>
    <row r="254" spans="49:143" x14ac:dyDescent="0.25"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</row>
    <row r="255" spans="49:143" x14ac:dyDescent="0.25"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</row>
    <row r="256" spans="49:143" x14ac:dyDescent="0.25"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</row>
    <row r="257" spans="49:143" x14ac:dyDescent="0.25"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</row>
    <row r="258" spans="49:143" x14ac:dyDescent="0.25"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</row>
    <row r="259" spans="49:143" x14ac:dyDescent="0.25"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</row>
    <row r="260" spans="49:143" x14ac:dyDescent="0.25"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</row>
    <row r="261" spans="49:143" x14ac:dyDescent="0.25"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  <c r="EK261" s="29"/>
      <c r="EL261" s="29"/>
      <c r="EM261" s="29"/>
    </row>
    <row r="262" spans="49:143" x14ac:dyDescent="0.25"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  <c r="EK262" s="29"/>
      <c r="EL262" s="29"/>
      <c r="EM262" s="29"/>
    </row>
    <row r="263" spans="49:143" x14ac:dyDescent="0.25"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</row>
    <row r="264" spans="49:143" x14ac:dyDescent="0.25"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  <c r="EK264" s="29"/>
      <c r="EL264" s="29"/>
      <c r="EM264" s="29"/>
    </row>
    <row r="265" spans="49:143" x14ac:dyDescent="0.25"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</row>
    <row r="266" spans="49:143" x14ac:dyDescent="0.25"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</row>
    <row r="267" spans="49:143" x14ac:dyDescent="0.25"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</row>
    <row r="268" spans="49:143" x14ac:dyDescent="0.25"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</row>
    <row r="269" spans="49:143" x14ac:dyDescent="0.25"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</row>
    <row r="270" spans="49:143" x14ac:dyDescent="0.25"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</row>
    <row r="271" spans="49:143" x14ac:dyDescent="0.25"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</row>
    <row r="272" spans="49:143" x14ac:dyDescent="0.25"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</row>
    <row r="273" spans="49:143" x14ac:dyDescent="0.25"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</row>
    <row r="274" spans="49:143" x14ac:dyDescent="0.25"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</row>
    <row r="275" spans="49:143" x14ac:dyDescent="0.25"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</row>
    <row r="276" spans="49:143" x14ac:dyDescent="0.25"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</row>
    <row r="277" spans="49:143" x14ac:dyDescent="0.25"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</row>
    <row r="278" spans="49:143" x14ac:dyDescent="0.25"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</row>
    <row r="279" spans="49:143" x14ac:dyDescent="0.25"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</row>
    <row r="280" spans="49:143" x14ac:dyDescent="0.25"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</row>
    <row r="281" spans="49:143" x14ac:dyDescent="0.25"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</row>
    <row r="282" spans="49:143" x14ac:dyDescent="0.25"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</row>
    <row r="283" spans="49:143" x14ac:dyDescent="0.25"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</row>
    <row r="284" spans="49:143" x14ac:dyDescent="0.25"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</row>
    <row r="285" spans="49:143" x14ac:dyDescent="0.25"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</row>
    <row r="286" spans="49:143" x14ac:dyDescent="0.25"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</row>
    <row r="287" spans="49:143" x14ac:dyDescent="0.25"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  <c r="EK287" s="29"/>
      <c r="EL287" s="29"/>
      <c r="EM287" s="29"/>
    </row>
    <row r="288" spans="49:143" x14ac:dyDescent="0.25"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</row>
    <row r="289" spans="49:143" x14ac:dyDescent="0.25"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</row>
    <row r="290" spans="49:143" x14ac:dyDescent="0.25"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</row>
    <row r="291" spans="49:143" x14ac:dyDescent="0.25"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</row>
    <row r="292" spans="49:143" x14ac:dyDescent="0.25"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</row>
    <row r="293" spans="49:143" x14ac:dyDescent="0.25"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</row>
    <row r="294" spans="49:143" x14ac:dyDescent="0.25"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</row>
    <row r="295" spans="49:143" x14ac:dyDescent="0.25"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</row>
    <row r="296" spans="49:143" x14ac:dyDescent="0.25"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</row>
    <row r="297" spans="49:143" x14ac:dyDescent="0.25"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</row>
    <row r="298" spans="49:143" x14ac:dyDescent="0.25"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</row>
    <row r="299" spans="49:143" x14ac:dyDescent="0.25"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</row>
    <row r="300" spans="49:143" x14ac:dyDescent="0.25"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</row>
    <row r="301" spans="49:143" x14ac:dyDescent="0.25"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</row>
    <row r="302" spans="49:143" x14ac:dyDescent="0.25"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</row>
    <row r="303" spans="49:143" x14ac:dyDescent="0.25"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</row>
    <row r="304" spans="49:143" x14ac:dyDescent="0.25"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</row>
    <row r="305" spans="49:143" x14ac:dyDescent="0.25"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</row>
    <row r="306" spans="49:143" x14ac:dyDescent="0.25"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</row>
    <row r="307" spans="49:143" x14ac:dyDescent="0.25"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</row>
    <row r="308" spans="49:143" x14ac:dyDescent="0.25"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</row>
    <row r="309" spans="49:143" x14ac:dyDescent="0.25"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</row>
    <row r="310" spans="49:143" x14ac:dyDescent="0.25"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</row>
    <row r="311" spans="49:143" x14ac:dyDescent="0.25"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</row>
    <row r="312" spans="49:143" x14ac:dyDescent="0.25"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</row>
    <row r="313" spans="49:143" x14ac:dyDescent="0.25"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</row>
    <row r="314" spans="49:143" x14ac:dyDescent="0.25"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</row>
    <row r="315" spans="49:143" x14ac:dyDescent="0.25"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</row>
    <row r="316" spans="49:143" x14ac:dyDescent="0.25"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</row>
    <row r="317" spans="49:143" x14ac:dyDescent="0.25"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</row>
    <row r="318" spans="49:143" x14ac:dyDescent="0.25"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</row>
    <row r="319" spans="49:143" x14ac:dyDescent="0.25"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</row>
    <row r="320" spans="49:143" x14ac:dyDescent="0.25"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</row>
    <row r="321" spans="49:143" x14ac:dyDescent="0.25"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</row>
    <row r="322" spans="49:143" x14ac:dyDescent="0.25"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  <c r="EK322" s="29"/>
      <c r="EL322" s="29"/>
      <c r="EM322" s="29"/>
    </row>
    <row r="323" spans="49:143" x14ac:dyDescent="0.25"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</row>
    <row r="324" spans="49:143" x14ac:dyDescent="0.25"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  <c r="EK324" s="29"/>
      <c r="EL324" s="29"/>
      <c r="EM324" s="29"/>
    </row>
    <row r="325" spans="49:143" x14ac:dyDescent="0.25"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</row>
    <row r="326" spans="49:143" x14ac:dyDescent="0.25"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</row>
    <row r="327" spans="49:143" x14ac:dyDescent="0.25"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  <c r="EK327" s="29"/>
      <c r="EL327" s="29"/>
      <c r="EM327" s="29"/>
    </row>
    <row r="328" spans="49:143" x14ac:dyDescent="0.25"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</row>
    <row r="329" spans="49:143" x14ac:dyDescent="0.25"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</row>
    <row r="330" spans="49:143" x14ac:dyDescent="0.25"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  <c r="EK330" s="29"/>
      <c r="EL330" s="29"/>
      <c r="EM330" s="29"/>
    </row>
    <row r="331" spans="49:143" x14ac:dyDescent="0.25"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  <c r="EK331" s="29"/>
      <c r="EL331" s="29"/>
      <c r="EM331" s="29"/>
    </row>
    <row r="332" spans="49:143" x14ac:dyDescent="0.25"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</row>
    <row r="333" spans="49:143" x14ac:dyDescent="0.25"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  <c r="EK333" s="29"/>
      <c r="EL333" s="29"/>
      <c r="EM333" s="29"/>
    </row>
    <row r="334" spans="49:143" x14ac:dyDescent="0.25"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  <c r="EK334" s="29"/>
      <c r="EL334" s="29"/>
      <c r="EM334" s="29"/>
    </row>
    <row r="335" spans="49:143" x14ac:dyDescent="0.25"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  <c r="EK335" s="29"/>
      <c r="EL335" s="29"/>
      <c r="EM335" s="29"/>
    </row>
    <row r="336" spans="49:143" x14ac:dyDescent="0.25"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</row>
    <row r="337" spans="49:143" x14ac:dyDescent="0.25"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  <c r="EK337" s="29"/>
      <c r="EL337" s="29"/>
      <c r="EM337" s="29"/>
    </row>
    <row r="338" spans="49:143" x14ac:dyDescent="0.25"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  <c r="EK338" s="29"/>
      <c r="EL338" s="29"/>
      <c r="EM338" s="29"/>
    </row>
    <row r="339" spans="49:143" x14ac:dyDescent="0.25"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  <c r="EK339" s="29"/>
      <c r="EL339" s="29"/>
      <c r="EM339" s="29"/>
    </row>
    <row r="340" spans="49:143" x14ac:dyDescent="0.25"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</row>
    <row r="341" spans="49:143" x14ac:dyDescent="0.25"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  <c r="EK341" s="29"/>
      <c r="EL341" s="29"/>
      <c r="EM341" s="29"/>
    </row>
    <row r="342" spans="49:143" x14ac:dyDescent="0.25"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</row>
    <row r="343" spans="49:143" x14ac:dyDescent="0.25"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</row>
    <row r="344" spans="49:143" x14ac:dyDescent="0.25"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  <c r="EK344" s="29"/>
      <c r="EL344" s="29"/>
      <c r="EM344" s="29"/>
    </row>
    <row r="345" spans="49:143" x14ac:dyDescent="0.25"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  <c r="EK345" s="29"/>
      <c r="EL345" s="29"/>
      <c r="EM345" s="29"/>
    </row>
    <row r="346" spans="49:143" x14ac:dyDescent="0.25"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  <c r="EK346" s="29"/>
      <c r="EL346" s="29"/>
      <c r="EM346" s="29"/>
    </row>
    <row r="347" spans="49:143" x14ac:dyDescent="0.25"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</row>
  </sheetData>
  <mergeCells count="89">
    <mergeCell ref="AP94:AP95"/>
    <mergeCell ref="AQ94:AS94"/>
    <mergeCell ref="AT94:AT95"/>
    <mergeCell ref="AV94:AV96"/>
    <mergeCell ref="Y94:AB94"/>
    <mergeCell ref="AC94:AF94"/>
    <mergeCell ref="AG94:AG95"/>
    <mergeCell ref="AH94:AJ94"/>
    <mergeCell ref="AK94:AK95"/>
    <mergeCell ref="AL94:AO94"/>
    <mergeCell ref="K94:K95"/>
    <mergeCell ref="L94:O94"/>
    <mergeCell ref="P94:S94"/>
    <mergeCell ref="T94:T95"/>
    <mergeCell ref="U94:W94"/>
    <mergeCell ref="X94:X95"/>
    <mergeCell ref="AQ65:AS65"/>
    <mergeCell ref="AT65:AT66"/>
    <mergeCell ref="AV65:AV67"/>
    <mergeCell ref="A93:AV93"/>
    <mergeCell ref="A94:A96"/>
    <mergeCell ref="B94:B96"/>
    <mergeCell ref="C94:F94"/>
    <mergeCell ref="G94:G95"/>
    <mergeCell ref="H94:J94"/>
    <mergeCell ref="AC65:AF65"/>
    <mergeCell ref="AG65:AG66"/>
    <mergeCell ref="AH65:AJ65"/>
    <mergeCell ref="AK65:AK66"/>
    <mergeCell ref="AL65:AO65"/>
    <mergeCell ref="AP65:AP66"/>
    <mergeCell ref="L65:O65"/>
    <mergeCell ref="P65:S65"/>
    <mergeCell ref="T65:T66"/>
    <mergeCell ref="U65:W65"/>
    <mergeCell ref="X65:X66"/>
    <mergeCell ref="Y65:AB65"/>
    <mergeCell ref="AT28:AT29"/>
    <mergeCell ref="AV28:AV30"/>
    <mergeCell ref="A64:AV64"/>
    <mergeCell ref="A65:A67"/>
    <mergeCell ref="B65:B67"/>
    <mergeCell ref="C65:F65"/>
    <mergeCell ref="G65:G66"/>
    <mergeCell ref="H65:J65"/>
    <mergeCell ref="K65:K66"/>
    <mergeCell ref="AC28:AF28"/>
    <mergeCell ref="AG28:AG29"/>
    <mergeCell ref="AH28:AJ28"/>
    <mergeCell ref="AK28:AK29"/>
    <mergeCell ref="AL28:AO28"/>
    <mergeCell ref="AP28:AS28"/>
    <mergeCell ref="P28:S28"/>
    <mergeCell ref="T28:T29"/>
    <mergeCell ref="U28:W28"/>
    <mergeCell ref="X28:X29"/>
    <mergeCell ref="Y28:AA28"/>
    <mergeCell ref="AB28:AB29"/>
    <mergeCell ref="AV3:AV5"/>
    <mergeCell ref="A27:AV27"/>
    <mergeCell ref="A28:A30"/>
    <mergeCell ref="B28:B30"/>
    <mergeCell ref="C28:F28"/>
    <mergeCell ref="G28:G29"/>
    <mergeCell ref="H28:J28"/>
    <mergeCell ref="K28:K29"/>
    <mergeCell ref="L28:O28"/>
    <mergeCell ref="AH3:AJ3"/>
    <mergeCell ref="AK3:AK4"/>
    <mergeCell ref="AL3:AO3"/>
    <mergeCell ref="AP3:AP4"/>
    <mergeCell ref="AQ3:AS3"/>
    <mergeCell ref="AT3:AT4"/>
    <mergeCell ref="AG3:AG4"/>
    <mergeCell ref="A1:AV1"/>
    <mergeCell ref="A2:AV2"/>
    <mergeCell ref="A3:A5"/>
    <mergeCell ref="B3:B5"/>
    <mergeCell ref="C3:F3"/>
    <mergeCell ref="G3:G4"/>
    <mergeCell ref="H3:J3"/>
    <mergeCell ref="K3:K4"/>
    <mergeCell ref="L3:O3"/>
    <mergeCell ref="P3:S3"/>
    <mergeCell ref="T3:T4"/>
    <mergeCell ref="U3:W3"/>
    <mergeCell ref="X3:X4"/>
    <mergeCell ref="Y3:AB3"/>
    <mergeCell ref="AC3:AF3"/>
  </mergeCells>
  <conditionalFormatting sqref="A91:B91 A92 A107:B108 AV99:AV102 AV105:AV110 AW91:AW92 A102:B102 AW107:AW108 A85:B88 A105:B105 A56:A57">
    <cfRule type="expression" dxfId="22" priority="82" stopIfTrue="1">
      <formula>#REF!&gt;0</formula>
    </cfRule>
  </conditionalFormatting>
  <conditionalFormatting sqref="A103:B105 A98:B101 A89:B89 X61:AV62 A55:B55 A61:V62 A58">
    <cfRule type="expression" dxfId="21" priority="109" stopIfTrue="1">
      <formula>#REF!=1</formula>
    </cfRule>
  </conditionalFormatting>
  <conditionalFormatting sqref="A107:B108 AV99:AV102 AV105:AV110 AW91:AW92 A102:B102 AW107:AW108 A85:B88 A91:B91 A92 A105:B105 A56:A57">
    <cfRule type="expression" dxfId="20" priority="102" stopIfTrue="1">
      <formula>#REF!&gt;0</formula>
    </cfRule>
  </conditionalFormatting>
  <conditionalFormatting sqref="B75 B23 B37 B25">
    <cfRule type="expression" dxfId="19" priority="78" stopIfTrue="1">
      <formula>#REF!&gt;0</formula>
    </cfRule>
    <cfRule type="expression" dxfId="18" priority="79" stopIfTrue="1">
      <formula>#REF!&gt;0</formula>
    </cfRule>
  </conditionalFormatting>
  <conditionalFormatting sqref="B23 B37">
    <cfRule type="expression" dxfId="14" priority="73" stopIfTrue="1">
      <formula>#REF!&gt;0</formula>
    </cfRule>
    <cfRule type="expression" dxfId="13" priority="74" stopIfTrue="1">
      <formula>#REF!&gt;0</formula>
    </cfRule>
  </conditionalFormatting>
  <conditionalFormatting sqref="B25 B57">
    <cfRule type="expression" dxfId="12" priority="50" stopIfTrue="1">
      <formula>#REF!&gt;0</formula>
    </cfRule>
    <cfRule type="expression" dxfId="11" priority="51" stopIfTrue="1">
      <formula>#REF!&gt;0</formula>
    </cfRule>
  </conditionalFormatting>
  <conditionalFormatting sqref="B25 B57">
    <cfRule type="expression" dxfId="10" priority="46" stopIfTrue="1">
      <formula>#REF!&gt;0</formula>
    </cfRule>
    <cfRule type="expression" dxfId="9" priority="47" stopIfTrue="1">
      <formula>#REF!&gt;0</formula>
    </cfRule>
  </conditionalFormatting>
  <conditionalFormatting sqref="A75 A99:A101 A57 A61:A63">
    <cfRule type="expression" dxfId="8" priority="22" stopIfTrue="1">
      <formula>#REF!=1</formula>
    </cfRule>
  </conditionalFormatting>
  <conditionalFormatting sqref="A99:B101 A57 A61:A63 B61:B62">
    <cfRule type="expression" dxfId="7" priority="31" stopIfTrue="1">
      <formula>#REF!&gt;0</formula>
    </cfRule>
  </conditionalFormatting>
  <conditionalFormatting sqref="A99:B101 A57 A61:A63 B61:B62">
    <cfRule type="expression" dxfId="6" priority="30" stopIfTrue="1">
      <formula>#REF!&gt;0</formula>
    </cfRule>
  </conditionalFormatting>
  <conditionalFormatting sqref="A75">
    <cfRule type="expression" dxfId="0" priority="8" stopIfTrue="1">
      <formula>#REF!=1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7" stopIfTrue="1" id="{00000000-000E-0000-0000-00004D000000}">
            <xm:f>'\Профессиналитет 2023\ИТОГ\[+ 09.02.06_УП_Профессионалитет_2023_ сраб.проф.xls]2. План учебного процесса'!#REF!=1</xm:f>
            <x14:dxf>
              <fill>
                <patternFill>
                  <bgColor indexed="19"/>
                </patternFill>
              </fill>
            </x14:dxf>
          </x14:cfRule>
          <xm:sqref>A8:A23 A33:A37</xm:sqref>
        </x14:conditionalFormatting>
        <x14:conditionalFormatting xmlns:xm="http://schemas.microsoft.com/office/excel/2006/main">
          <x14:cfRule type="expression" priority="75" stopIfTrue="1" id="{00000000-000E-0000-0000-00004B000000}">
            <xm:f>'\Профессиналитет 2023\ИТОГ\[+ 09.02.06_УП_Профессионалитет_2023_ сраб.проф.xls]2. План учебного процесса'!#REF!&gt;0</xm:f>
            <x14:dxf>
              <font>
                <b/>
                <i/>
                <strike val="0"/>
              </font>
              <fill>
                <patternFill>
                  <fgColor indexed="64"/>
                  <bgColor indexed="42"/>
                </patternFill>
              </fill>
            </x14:dxf>
          </x14:cfRule>
          <x14:cfRule type="expression" priority="76" stopIfTrue="1" id="{00000000-000E-0000-0000-00004C000000}">
            <xm:f>'\Профессиналитет 2023\ИТОГ\[+ 09.02.06_УП_Профессионалитет_2023_ сраб.проф.xls]2. План учебного процесса'!#REF!&gt;0</xm:f>
            <x14:dxf>
              <font>
                <b val="0"/>
                <i/>
                <strike val="0"/>
              </font>
              <fill>
                <patternFill>
                  <fgColor indexed="64"/>
                  <bgColor indexed="42"/>
                </patternFill>
              </fill>
            </x14:dxf>
          </x14:cfRule>
          <xm:sqref>B8:B23 B33:B37</xm:sqref>
        </x14:conditionalFormatting>
        <x14:conditionalFormatting xmlns:xm="http://schemas.microsoft.com/office/excel/2006/main">
          <x14:cfRule type="expression" priority="27" stopIfTrue="1" id="{00000000-000E-0000-0000-00001B000000}">
            <xm:f>'\Профессиналитет 2023\ИТОГ\[+ 09.02.06_УП_Профессионалитет_2023_ сраб.проф.xls]2. План учебного процесса'!#REF!&gt;0</xm:f>
            <x14:dxf>
              <font>
                <b/>
                <i/>
                <strike val="0"/>
              </font>
              <fill>
                <patternFill>
                  <fgColor indexed="64"/>
                  <bgColor indexed="42"/>
                </patternFill>
              </fill>
            </x14:dxf>
          </x14:cfRule>
          <x14:cfRule type="expression" priority="28" stopIfTrue="1" id="{00000000-000E-0000-0000-00001C000000}">
            <xm:f>'\Профессиналитет 2023\ИТОГ\[+ 09.02.06_УП_Профессионалитет_2023_ сраб.проф.xls]2. План учебного процесса'!#REF!&gt;0</xm:f>
            <x14:dxf>
              <font>
                <b val="0"/>
                <i/>
                <strike val="0"/>
              </font>
              <fill>
                <patternFill>
                  <fgColor indexed="64"/>
                  <bgColor indexed="42"/>
                </patternFill>
              </fill>
            </x14:dxf>
          </x14:cfRule>
          <xm:sqref>B75 B99:B101 B61:B62</xm:sqref>
        </x14:conditionalFormatting>
        <x14:conditionalFormatting xmlns:xm="http://schemas.microsoft.com/office/excel/2006/main">
          <x14:cfRule type="expression" priority="23" stopIfTrue="1" id="{00000000-000E-0000-0000-000017000000}">
            <xm:f>'C:\Users\Admin\Downloads\Telegram Desktop\[+ 08.02.14 УП ПРОФЕССИОНАЛИТЕТ 2023.xls]2. План учебного процесса'!#REF!&gt;0</xm:f>
            <x14:dxf>
              <font>
                <b/>
                <i/>
                <strike val="0"/>
              </font>
              <fill>
                <patternFill>
                  <fgColor indexed="64"/>
                  <bgColor indexed="42"/>
                </patternFill>
              </fill>
            </x14:dxf>
          </x14:cfRule>
          <x14:cfRule type="expression" priority="24" stopIfTrue="1" id="{00000000-000E-0000-0000-000018000000}">
            <xm:f>'C:\Users\Admin\Downloads\Telegram Desktop\[+ 08.02.14 УП ПРОФЕССИОНАЛИТЕТ 2023.xls]2. План учебного процесса'!#REF!&gt;0</xm:f>
            <x14:dxf>
              <font>
                <b val="0"/>
                <i/>
                <strike val="0"/>
              </font>
              <fill>
                <patternFill>
                  <fgColor indexed="64"/>
                  <bgColor indexed="42"/>
                </patternFill>
              </fill>
            </x14:dxf>
          </x14:cfRule>
          <xm:sqref>B61:B62</xm:sqref>
        </x14:conditionalFormatting>
        <x14:conditionalFormatting xmlns:xm="http://schemas.microsoft.com/office/excel/2006/main">
          <x14:cfRule type="expression" priority="110" stopIfTrue="1" id="{00000000-000E-0000-0000-00006E000000}">
            <xm:f>'C:\Users\Admin\Downloads\Telegram Desktop\[+ 08.02.14 УП ПРОФЕССИОНАЛИТЕТ 2023.xls]2. План учебного процесса'!#REF!=1</xm:f>
            <x14:dxf>
              <fill>
                <patternFill>
                  <bgColor indexed="19"/>
                </patternFill>
              </fill>
            </x14:dxf>
          </x14:cfRule>
          <xm:sqref>A61:A63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Титул_УП2023</vt:lpstr>
      <vt:lpstr>КУГ</vt:lpstr>
      <vt:lpstr>Титул_УП2023!Область_печати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kobzeva</cp:lastModifiedBy>
  <dcterms:created xsi:type="dcterms:W3CDTF">2022-11-02T06:48:06Z</dcterms:created>
  <dcterms:modified xsi:type="dcterms:W3CDTF">2024-04-23T09:21:04Z</dcterms:modified>
</cp:coreProperties>
</file>