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D:\09.02.06 CА\"/>
    </mc:Choice>
  </mc:AlternateContent>
  <xr:revisionPtr revIDLastSave="0" documentId="13_ncr:1_{EA7909B5-63FD-4B57-9F25-190CD76020B8}" xr6:coauthVersionLast="40" xr6:coauthVersionMax="40" xr10:uidLastSave="{00000000-0000-0000-0000-000000000000}"/>
  <bookViews>
    <workbookView xWindow="0" yWindow="0" windowWidth="28800" windowHeight="12330" activeTab="1" xr2:uid="{00000000-000D-0000-FFFF-FFFF00000000}"/>
  </bookViews>
  <sheets>
    <sheet name="Титул_УП2023" sheetId="3" r:id="rId1"/>
    <sheet name="КУГ" sheetId="2" r:id="rId2"/>
  </sheets>
  <externalReferences>
    <externalReference r:id="rId3"/>
    <externalReference r:id="rId4"/>
    <externalReference r:id="rId5"/>
  </externalReferences>
  <definedNames>
    <definedName name="_xlnm.Print_Area" localSheetId="0">Титул_УП2023!$A$1:$S$31</definedName>
    <definedName name="Экз1Весна">[3]Титул!$BU$29</definedName>
    <definedName name="Экз1Осень">[3]Титул!$BU$28</definedName>
    <definedName name="Экз2Весна">[3]Титул!$BU$31</definedName>
    <definedName name="Экз2Осень">[3]Титул!$BU$30</definedName>
    <definedName name="Экз3Весна">[3]Титул!$BU$33</definedName>
    <definedName name="Экз3Осень">[3]Титул!$BU$32</definedName>
    <definedName name="Экз4Осень">[3]Титул!$BU$34</definedName>
  </definedNames>
  <calcPr calcId="191029"/>
</workbook>
</file>

<file path=xl/calcChain.xml><?xml version="1.0" encoding="utf-8"?>
<calcChain xmlns="http://schemas.openxmlformats.org/spreadsheetml/2006/main">
  <c r="AV105" i="2" l="1"/>
  <c r="AV106" i="2"/>
  <c r="AV99" i="2"/>
  <c r="AV100" i="2"/>
  <c r="AV101" i="2"/>
  <c r="AV75" i="2"/>
  <c r="AV59" i="2"/>
  <c r="AV62" i="2"/>
  <c r="AV73" i="2"/>
  <c r="AV63" i="2"/>
  <c r="AV57" i="2"/>
  <c r="AV58" i="2"/>
  <c r="AV25" i="2"/>
  <c r="AV24" i="2"/>
  <c r="AV37" i="2"/>
  <c r="AV23" i="2"/>
  <c r="AV21" i="2"/>
  <c r="AV22" i="2"/>
  <c r="AV36" i="2"/>
  <c r="AV34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V110" i="2"/>
  <c r="AV109" i="2"/>
  <c r="AV108" i="2"/>
  <c r="AV107" i="2"/>
  <c r="AV102" i="2"/>
  <c r="C97" i="2"/>
  <c r="AV92" i="2"/>
  <c r="AV91" i="2"/>
  <c r="AV88" i="2"/>
  <c r="AV87" i="2"/>
  <c r="AV86" i="2"/>
  <c r="AV85" i="2"/>
  <c r="AV83" i="2"/>
  <c r="AV82" i="2"/>
  <c r="AV81" i="2"/>
  <c r="AV80" i="2"/>
  <c r="AV79" i="2"/>
  <c r="AV77" i="2"/>
  <c r="AV76" i="2"/>
  <c r="AV71" i="2"/>
  <c r="AV70" i="2"/>
  <c r="C68" i="2"/>
  <c r="AV60" i="2"/>
  <c r="AV56" i="2"/>
  <c r="AV54" i="2"/>
  <c r="AV53" i="2"/>
  <c r="AV52" i="2"/>
  <c r="AV51" i="2"/>
  <c r="AV50" i="2"/>
  <c r="AV49" i="2"/>
  <c r="AV48" i="2"/>
  <c r="AV47" i="2"/>
  <c r="AV46" i="2"/>
  <c r="AV45" i="2"/>
  <c r="AV43" i="2"/>
  <c r="AV42" i="2"/>
  <c r="AV41" i="2"/>
  <c r="AV40" i="2"/>
  <c r="AV39" i="2"/>
  <c r="AV35" i="2"/>
  <c r="C31" i="2"/>
  <c r="AV26" i="2"/>
  <c r="AV20" i="2"/>
  <c r="AV19" i="2"/>
  <c r="AV18" i="2"/>
  <c r="AV17" i="2"/>
  <c r="AV16" i="2"/>
  <c r="AV15" i="2"/>
  <c r="AV13" i="2"/>
  <c r="AV11" i="2"/>
  <c r="AV7" i="2"/>
  <c r="AU6" i="2"/>
  <c r="C6" i="2"/>
  <c r="AV97" i="2" l="1"/>
  <c r="AV31" i="2"/>
  <c r="AV68" i="2"/>
  <c r="AV6" i="2"/>
</calcChain>
</file>

<file path=xl/sharedStrings.xml><?xml version="1.0" encoding="utf-8"?>
<sst xmlns="http://schemas.openxmlformats.org/spreadsheetml/2006/main" count="1210" uniqueCount="233">
  <si>
    <t>Индекс</t>
  </si>
  <si>
    <t>Всего</t>
  </si>
  <si>
    <t>ООД.01</t>
  </si>
  <si>
    <t>Русский язык</t>
  </si>
  <si>
    <t>ООД.02</t>
  </si>
  <si>
    <t>Литература</t>
  </si>
  <si>
    <t>ООД.03</t>
  </si>
  <si>
    <t>ООД.04</t>
  </si>
  <si>
    <t>ООД.05</t>
  </si>
  <si>
    <t>ООД.06</t>
  </si>
  <si>
    <t>ООД.07</t>
  </si>
  <si>
    <t>Химия</t>
  </si>
  <si>
    <t>ООД.08</t>
  </si>
  <si>
    <t>Биология</t>
  </si>
  <si>
    <t>ООД.09</t>
  </si>
  <si>
    <t>ООД.10</t>
  </si>
  <si>
    <t xml:space="preserve">Обществознание </t>
  </si>
  <si>
    <t>ООД.11</t>
  </si>
  <si>
    <t>География</t>
  </si>
  <si>
    <t>ООД.12</t>
  </si>
  <si>
    <t>Физическая культура</t>
  </si>
  <si>
    <t>Основы безопасности жизнедеятельности</t>
  </si>
  <si>
    <t>Иностранный язык в профессиональной деятельности</t>
  </si>
  <si>
    <t>Элементы высшей математики</t>
  </si>
  <si>
    <t>Дискретная математика с элементами математической логики</t>
  </si>
  <si>
    <t>Теория вероятностей и математическая статистика</t>
  </si>
  <si>
    <t>Общепрофессиональный цикл</t>
  </si>
  <si>
    <t>ОП.01</t>
  </si>
  <si>
    <t>Безопасность жизнедеятельности</t>
  </si>
  <si>
    <t>ОП.02</t>
  </si>
  <si>
    <t>Операционные системы и среды</t>
  </si>
  <si>
    <t>ОП.03</t>
  </si>
  <si>
    <t>Архитектура аппаратных средств</t>
  </si>
  <si>
    <t>ОП.04</t>
  </si>
  <si>
    <t>Стандартизация, сертификация и техническое документоведение</t>
  </si>
  <si>
    <t>ОП.05</t>
  </si>
  <si>
    <t>Основы электротехники</t>
  </si>
  <si>
    <t>ОП.06</t>
  </si>
  <si>
    <t>Инженерная компьютерная графика</t>
  </si>
  <si>
    <t>ОП.07</t>
  </si>
  <si>
    <t>Основы теории информации</t>
  </si>
  <si>
    <t>ОП.08</t>
  </si>
  <si>
    <t>Технологии физического уровня передачи данных</t>
  </si>
  <si>
    <t>ОП.09</t>
  </si>
  <si>
    <t>Информационные технологии</t>
  </si>
  <si>
    <t>ОП.10</t>
  </si>
  <si>
    <t>Основы алгоритмизации и программирования</t>
  </si>
  <si>
    <t>ОП.11</t>
  </si>
  <si>
    <t>Основы проектирования баз данных</t>
  </si>
  <si>
    <t>Правовое обеспечение профессиональной деятельности</t>
  </si>
  <si>
    <t>ОП.13</t>
  </si>
  <si>
    <t>Экономика отрасли</t>
  </si>
  <si>
    <t>ОП.14</t>
  </si>
  <si>
    <t>ПМ.01</t>
  </si>
  <si>
    <t>Компьютерные сети</t>
  </si>
  <si>
    <t>Организация, принципы построения и функционирования компьютерных сетей</t>
  </si>
  <si>
    <t>УП.01</t>
  </si>
  <si>
    <t>Учебная практика</t>
  </si>
  <si>
    <t>ПП.01</t>
  </si>
  <si>
    <t>Производственная практика</t>
  </si>
  <si>
    <t>ПМ.02</t>
  </si>
  <si>
    <t>Организация сетевого администрирования</t>
  </si>
  <si>
    <t>МДК 02.01</t>
  </si>
  <si>
    <t>Администрирование сетевых операционных систем</t>
  </si>
  <si>
    <t>МДК 02.02</t>
  </si>
  <si>
    <t>Программное обеспечение компьютерных сетей</t>
  </si>
  <si>
    <t>МДК 02.03</t>
  </si>
  <si>
    <t>Организация администрирования компьютерных систем</t>
  </si>
  <si>
    <t>УП.02</t>
  </si>
  <si>
    <t>ПП.02</t>
  </si>
  <si>
    <t>Производственная  практика</t>
  </si>
  <si>
    <t>ПМ.03</t>
  </si>
  <si>
    <t>Эксплуатация объектов сетевой инфраструктуры</t>
  </si>
  <si>
    <t>МДК 03.01</t>
  </si>
  <si>
    <t>МДК 03.02</t>
  </si>
  <si>
    <t>Безопасность компьютерных сетей</t>
  </si>
  <si>
    <t>УП.03</t>
  </si>
  <si>
    <t>ПП.03</t>
  </si>
  <si>
    <t xml:space="preserve">ДПБ </t>
  </si>
  <si>
    <t>ПМ.04</t>
  </si>
  <si>
    <t>Установка и настройка отечественных операционных систем</t>
  </si>
  <si>
    <t>Адмнистрирование отчественных ОС</t>
  </si>
  <si>
    <t xml:space="preserve">ПДП </t>
  </si>
  <si>
    <t xml:space="preserve">Преддипломная практика </t>
  </si>
  <si>
    <t>ГИА.00</t>
  </si>
  <si>
    <t>Государственная итоговая аттестация</t>
  </si>
  <si>
    <t>ООД.00</t>
  </si>
  <si>
    <t>Общеобразовательный цикл</t>
  </si>
  <si>
    <t>ООД.14</t>
  </si>
  <si>
    <t>Индивидуальный проект</t>
  </si>
  <si>
    <t>ОП.00</t>
  </si>
  <si>
    <t>МДК 01.02</t>
  </si>
  <si>
    <t xml:space="preserve">История  России </t>
  </si>
  <si>
    <t>Основы финансовой грамотности</t>
  </si>
  <si>
    <t xml:space="preserve">Основы бережливого производства </t>
  </si>
  <si>
    <t>Настройка сетевой инфраструктуры</t>
  </si>
  <si>
    <t>ОП.15</t>
  </si>
  <si>
    <t>ОП.16</t>
  </si>
  <si>
    <t>Безопасность цифрового пространства</t>
  </si>
  <si>
    <t>Социально-гуманитарный цикл</t>
  </si>
  <si>
    <t>СГ.01</t>
  </si>
  <si>
    <t>СГ.02</t>
  </si>
  <si>
    <t>СГ.03</t>
  </si>
  <si>
    <t>СГ.04</t>
  </si>
  <si>
    <t>СГ.05</t>
  </si>
  <si>
    <t>СГ.06</t>
  </si>
  <si>
    <t>СГ.00</t>
  </si>
  <si>
    <r>
      <t>Дополнительный профессиональный блок</t>
    </r>
    <r>
      <rPr>
        <b/>
        <u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OOO "NEIRONEK"</t>
    </r>
  </si>
  <si>
    <t xml:space="preserve"> </t>
  </si>
  <si>
    <t>Примерный календарный учебный график</t>
  </si>
  <si>
    <t>1 курс</t>
  </si>
  <si>
    <t>Компоненты  программы</t>
  </si>
  <si>
    <t>Сентябрь</t>
  </si>
  <si>
    <t>29.09-05.10</t>
  </si>
  <si>
    <t>Октябрь</t>
  </si>
  <si>
    <t>27.10-02.11</t>
  </si>
  <si>
    <t>Ноябрь</t>
  </si>
  <si>
    <t>Декабрь</t>
  </si>
  <si>
    <t>29.12-04.01</t>
  </si>
  <si>
    <t>Январь</t>
  </si>
  <si>
    <t>26.01-01.02</t>
  </si>
  <si>
    <t>Февраль</t>
  </si>
  <si>
    <t>Март</t>
  </si>
  <si>
    <t>29.03-04.04</t>
  </si>
  <si>
    <t>Апрель</t>
  </si>
  <si>
    <t>26.04-02.05</t>
  </si>
  <si>
    <t>Май</t>
  </si>
  <si>
    <t>31.05-06.06</t>
  </si>
  <si>
    <t>Июнь</t>
  </si>
  <si>
    <t>28.06-04.07</t>
  </si>
  <si>
    <t>Июль</t>
  </si>
  <si>
    <t>01.09-07.09</t>
  </si>
  <si>
    <t>08.09-14.09</t>
  </si>
  <si>
    <t>15.09-21.09</t>
  </si>
  <si>
    <t>22.09-28.09</t>
  </si>
  <si>
    <t>06.10-12.10</t>
  </si>
  <si>
    <t>13.10-19.10</t>
  </si>
  <si>
    <t>20.10-26.10</t>
  </si>
  <si>
    <t>03.11-09.11</t>
  </si>
  <si>
    <t>10.11-16.11</t>
  </si>
  <si>
    <t>17.11-23.11</t>
  </si>
  <si>
    <t>24.11-30.11</t>
  </si>
  <si>
    <t>01.12-07.12</t>
  </si>
  <si>
    <t>08.12-14.12</t>
  </si>
  <si>
    <t>15.12-21.12</t>
  </si>
  <si>
    <t>22.12-28.12</t>
  </si>
  <si>
    <t>05.01-11.01</t>
  </si>
  <si>
    <t>12.01-18.01</t>
  </si>
  <si>
    <t>19.01-25.01</t>
  </si>
  <si>
    <t>02.02.-08.02</t>
  </si>
  <si>
    <t>09.02-15.02</t>
  </si>
  <si>
    <t>16.02-22.02</t>
  </si>
  <si>
    <t>23.02-29.02</t>
  </si>
  <si>
    <t>01.03-07.03</t>
  </si>
  <si>
    <t>08.03-14.03</t>
  </si>
  <si>
    <t>15.03-21.03</t>
  </si>
  <si>
    <t>22.03-28.03</t>
  </si>
  <si>
    <t>05.04-11.04</t>
  </si>
  <si>
    <t>12.04-18.04</t>
  </si>
  <si>
    <t>19.04-25.04</t>
  </si>
  <si>
    <t>03.05-09.05</t>
  </si>
  <si>
    <t>10.05-16.05</t>
  </si>
  <si>
    <t>17.05-23.05</t>
  </si>
  <si>
    <t>24.05-30.05</t>
  </si>
  <si>
    <t>07.06-13.06</t>
  </si>
  <si>
    <t>14.06-20.06</t>
  </si>
  <si>
    <t>21.06-27.06</t>
  </si>
  <si>
    <t>05.07-11.07</t>
  </si>
  <si>
    <t>К</t>
  </si>
  <si>
    <t>ПА</t>
  </si>
  <si>
    <t>2 курс</t>
  </si>
  <si>
    <t>23.02-01.03</t>
  </si>
  <si>
    <t>30.03-05.04</t>
  </si>
  <si>
    <t>27.04-03.05</t>
  </si>
  <si>
    <t>29.06-05.07</t>
  </si>
  <si>
    <t>02.03-08.03</t>
  </si>
  <si>
    <t>09.03-15.03</t>
  </si>
  <si>
    <t>16.03-22.03</t>
  </si>
  <si>
    <t>23.03-29.03</t>
  </si>
  <si>
    <t>06.04-12.04</t>
  </si>
  <si>
    <t>13.04-19.04</t>
  </si>
  <si>
    <t>20.04-26.04</t>
  </si>
  <si>
    <t>04.05-10.05</t>
  </si>
  <si>
    <t>11.05-17.05</t>
  </si>
  <si>
    <t>18.05-24.05</t>
  </si>
  <si>
    <t>25.05-31.05</t>
  </si>
  <si>
    <t>01.06-07.06</t>
  </si>
  <si>
    <t>08.06-14.06</t>
  </si>
  <si>
    <t>15.06-21.06</t>
  </si>
  <si>
    <t>22.06-28.06</t>
  </si>
  <si>
    <t>06.07-12.07</t>
  </si>
  <si>
    <t>Выполнение работ по проектированю сетевой инфраструктуры</t>
  </si>
  <si>
    <t>МДК.01.01</t>
  </si>
  <si>
    <t>3 курс</t>
  </si>
  <si>
    <t>27.10-01.11</t>
  </si>
  <si>
    <t>05.07.-11.07</t>
  </si>
  <si>
    <t>4 курс</t>
  </si>
  <si>
    <t>ПДП</t>
  </si>
  <si>
    <t>ГИА</t>
  </si>
  <si>
    <t>УП</t>
  </si>
  <si>
    <t>ПП</t>
  </si>
  <si>
    <t>ООД.15</t>
  </si>
  <si>
    <t>ООД.16</t>
  </si>
  <si>
    <t xml:space="preserve">Математика </t>
  </si>
  <si>
    <t>Иностранный язык</t>
  </si>
  <si>
    <t>Информатика</t>
  </si>
  <si>
    <t>Физика</t>
  </si>
  <si>
    <t>История</t>
  </si>
  <si>
    <t>ООД.13</t>
  </si>
  <si>
    <t>Черчение</t>
  </si>
  <si>
    <t>Экология профдеятельности (в форме индивидуального проекта)</t>
  </si>
  <si>
    <t>Технология карьерного моделирования</t>
  </si>
  <si>
    <t>Выполнение работ по  профессии рабочего 16199 Оператор электронно-вычислительных и вычислительных машин</t>
  </si>
  <si>
    <t>Технология выполнения работ по профессии рабочего 16199 Оператор электронно-вычислительных и вычислительных машин</t>
  </si>
  <si>
    <t>МДК04.00</t>
  </si>
  <si>
    <t>УП.04</t>
  </si>
  <si>
    <t>ПМ.05</t>
  </si>
  <si>
    <t>МДК 05.01</t>
  </si>
  <si>
    <t>МДК 05.02</t>
  </si>
  <si>
    <t>УП 05</t>
  </si>
  <si>
    <t>ПП 05</t>
  </si>
  <si>
    <t>Утверждаю</t>
  </si>
  <si>
    <r>
      <t>Приказом от _</t>
    </r>
    <r>
      <rPr>
        <u/>
        <sz val="8"/>
        <rFont val="Arial Cyr"/>
        <charset val="204"/>
      </rPr>
      <t>01.09.2023_</t>
    </r>
    <r>
      <rPr>
        <sz val="8"/>
        <rFont val="Arial Cyr"/>
        <charset val="204"/>
      </rPr>
      <t>________</t>
    </r>
  </si>
  <si>
    <r>
      <t xml:space="preserve">№ </t>
    </r>
    <r>
      <rPr>
        <u/>
        <sz val="10"/>
        <rFont val="Arial Cyr"/>
        <charset val="204"/>
      </rPr>
      <t xml:space="preserve">   83-од /2  </t>
    </r>
  </si>
  <si>
    <t xml:space="preserve">                                                                                    КАЛЕНДАРНЫЙ УЧЕБНЫЙ ГРАФИК </t>
  </si>
  <si>
    <t>ГБПОУ "Южно-Уральский государственный технический колледж"</t>
  </si>
  <si>
    <t xml:space="preserve">                                                                      по основной профессиональной образовательной программе среднего профессионального образования</t>
  </si>
  <si>
    <t>по специальности</t>
  </si>
  <si>
    <t xml:space="preserve">                                                                                               09.02.06 Сетевое и системное администрирование</t>
  </si>
  <si>
    <r>
      <t xml:space="preserve">     Квалификация: </t>
    </r>
    <r>
      <rPr>
        <b/>
        <u/>
        <sz val="12"/>
        <rFont val="Times New Roman"/>
        <family val="1"/>
        <charset val="204"/>
      </rPr>
      <t>системный администратор</t>
    </r>
  </si>
  <si>
    <r>
      <t xml:space="preserve">Форма обучения- </t>
    </r>
    <r>
      <rPr>
        <u/>
        <sz val="12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</si>
  <si>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3 год. и 6 мес.</t>
    </r>
  </si>
  <si>
    <r>
      <t>на базе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</si>
</sst>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Calibri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u/>
      <sz val="8"/>
      <name val="Arial Cyr"/>
      <charset val="204"/>
    </font>
    <font>
      <i/>
      <sz val="10"/>
      <name val="Times New Roman"/>
      <family val="1"/>
      <charset val="204"/>
    </font>
    <font>
      <u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2"/>
      <name val="Arial Cyr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5" fillId="0" borderId="0"/>
  </cellStyleXfs>
  <cellXfs count="96">
    <xf numFmtId="0" fontId="0" fillId="0" borderId="0" xfId="0" applyFont="1" applyAlignme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2" borderId="0" xfId="0" applyFont="1" applyFill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 applyFill="1" applyAlignment="1"/>
    <xf numFmtId="0" fontId="6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/>
    <xf numFmtId="0" fontId="1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0" fillId="0" borderId="0" xfId="0" applyFont="1" applyFill="1" applyAlignment="1"/>
    <xf numFmtId="0" fontId="10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 wrapText="1" shrinkToFit="1"/>
    </xf>
    <xf numFmtId="49" fontId="11" fillId="3" borderId="4" xfId="0" applyNumberFormat="1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 wrapText="1" shrinkToFit="1"/>
    </xf>
    <xf numFmtId="49" fontId="11" fillId="3" borderId="1" xfId="0" applyNumberFormat="1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center" wrapText="1" shrinkToFit="1"/>
    </xf>
    <xf numFmtId="49" fontId="11" fillId="3" borderId="7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3" fillId="4" borderId="1" xfId="1" applyNumberFormat="1" applyFont="1" applyFill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11" fillId="3" borderId="7" xfId="0" applyNumberFormat="1" applyFont="1" applyFill="1" applyBorder="1" applyAlignment="1" applyProtection="1">
      <alignment horizontal="center" vertical="center" wrapText="1" shrinkToFit="1"/>
    </xf>
    <xf numFmtId="49" fontId="11" fillId="3" borderId="7" xfId="0" applyNumberFormat="1" applyFont="1" applyFill="1" applyBorder="1" applyAlignment="1" applyProtection="1">
      <alignment horizontal="left" vertical="center" wrapText="1"/>
    </xf>
    <xf numFmtId="0" fontId="11" fillId="3" borderId="3" xfId="0" applyNumberFormat="1" applyFont="1" applyFill="1" applyBorder="1" applyAlignment="1" applyProtection="1">
      <alignment horizontal="center" vertical="center" wrapText="1" shrinkToFit="1"/>
    </xf>
    <xf numFmtId="49" fontId="11" fillId="3" borderId="4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/>
    <xf numFmtId="0" fontId="0" fillId="3" borderId="0" xfId="0" applyFont="1" applyFill="1" applyAlignment="1"/>
    <xf numFmtId="0" fontId="11" fillId="3" borderId="1" xfId="0" applyNumberFormat="1" applyFont="1" applyFill="1" applyBorder="1" applyAlignment="1" applyProtection="1">
      <alignment horizontal="center" vertical="center" wrapText="1" shrinkToFit="1"/>
    </xf>
    <xf numFmtId="0" fontId="13" fillId="3" borderId="1" xfId="1" applyNumberFormat="1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5" fillId="0" borderId="0" xfId="2"/>
    <xf numFmtId="0" fontId="16" fillId="0" borderId="0" xfId="2" applyFont="1"/>
    <xf numFmtId="0" fontId="17" fillId="0" borderId="0" xfId="2" applyFont="1" applyAlignment="1">
      <alignment horizontal="right"/>
    </xf>
    <xf numFmtId="0" fontId="16" fillId="0" borderId="0" xfId="2" applyFont="1" applyAlignment="1"/>
    <xf numFmtId="0" fontId="15" fillId="0" borderId="0" xfId="2" applyBorder="1"/>
    <xf numFmtId="0" fontId="18" fillId="0" borderId="0" xfId="2" applyFont="1" applyAlignment="1"/>
    <xf numFmtId="0" fontId="15" fillId="0" borderId="0" xfId="2" applyAlignment="1"/>
    <xf numFmtId="0" fontId="20" fillId="0" borderId="0" xfId="2" applyFont="1" applyAlignment="1">
      <alignment horizontal="right"/>
    </xf>
    <xf numFmtId="0" fontId="22" fillId="0" borderId="0" xfId="2" applyFont="1" applyAlignment="1">
      <alignment horizontal="left"/>
    </xf>
    <xf numFmtId="0" fontId="23" fillId="0" borderId="0" xfId="2" applyFont="1" applyAlignment="1">
      <alignment horizontal="left"/>
    </xf>
    <xf numFmtId="0" fontId="24" fillId="0" borderId="0" xfId="2" applyFont="1" applyAlignment="1">
      <alignment horizontal="center"/>
    </xf>
    <xf numFmtId="0" fontId="25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22" fillId="0" borderId="0" xfId="2" applyFont="1" applyAlignment="1">
      <alignment horizontal="center"/>
    </xf>
    <xf numFmtId="0" fontId="23" fillId="0" borderId="0" xfId="2" applyFont="1" applyAlignment="1">
      <alignment horizontal="center"/>
    </xf>
    <xf numFmtId="0" fontId="11" fillId="0" borderId="0" xfId="2" applyFont="1" applyAlignment="1"/>
    <xf numFmtId="0" fontId="23" fillId="0" borderId="0" xfId="2" applyFont="1" applyAlignment="1"/>
    <xf numFmtId="0" fontId="17" fillId="0" borderId="0" xfId="2" applyFont="1" applyAlignment="1">
      <alignment horizontal="center"/>
    </xf>
    <xf numFmtId="0" fontId="11" fillId="0" borderId="0" xfId="2" applyFont="1" applyAlignment="1">
      <alignment horizontal="right"/>
    </xf>
    <xf numFmtId="0" fontId="15" fillId="0" borderId="0" xfId="2" applyAlignment="1">
      <alignment horizontal="right"/>
    </xf>
  </cellXfs>
  <cellStyles count="3">
    <cellStyle name="Обычный" xfId="0" builtinId="0"/>
    <cellStyle name="Обычный 2" xfId="2" xr:uid="{41E461AD-73D7-47FF-AB12-DBE7BA6EF874}"/>
    <cellStyle name="Обычный 4" xfId="1" xr:uid="{00000000-0005-0000-0000-000001000000}"/>
  </cellStyles>
  <dxfs count="23"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</font>
      <fill>
        <patternFill patternType="solid">
          <fgColor rgb="FFCCFFCC"/>
          <bgColor rgb="FFCCFFCC"/>
        </patternFill>
      </fill>
    </dxf>
    <dxf>
      <font>
        <i/>
      </font>
      <fill>
        <patternFill patternType="solid">
          <fgColor rgb="FFCCFFCC"/>
          <bgColor rgb="FFCCFFCC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i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808000"/>
          <bgColor rgb="FF808000"/>
        </patternFill>
      </fill>
    </dxf>
    <dxf>
      <font>
        <b/>
        <i/>
      </font>
      <fill>
        <patternFill patternType="solid">
          <fgColor rgb="FFCCFFCC"/>
          <bgColor rgb="FFCCFFCC"/>
        </patternFill>
      </fill>
    </dxf>
  </dxfs>
  <tableStyles count="0" defaultTableStyle="TableStyleMedium2" defaultPivotStyle="PivotStyleLight16"/>
  <colors>
    <mruColors>
      <color rgb="FFF772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92;&#1077;&#1089;&#1089;&#1080;&#1085;&#1072;&#1083;&#1080;&#1090;&#1077;&#1090;%202023/&#1048;&#1058;&#1054;&#1043;/+%2009.02.06_&#1059;&#1055;_&#1055;&#1088;&#1086;&#1092;&#1077;&#1089;&#1089;&#1080;&#1086;&#1085;&#1072;&#1083;&#1080;&#1090;&#1077;&#1090;_2023_%20&#1089;&#1088;&#1072;&#1073;.&#1087;&#1088;&#1086;&#109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Telegram%20Desktop\+%2008.02.14%20&#1059;&#1055;%20&#1055;&#1056;&#1054;&#1060;&#1045;&#1057;&#1057;&#1048;&#1054;&#1053;&#1040;&#1051;&#1048;&#1058;&#1045;&#1058;%2020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gram%20Files\MMIS%20Lab\Plany\mainplm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. Сводные"/>
      <sheetName val="2. План учебного процесса"/>
      <sheetName val="3. Перечень кабинетов лаб"/>
      <sheetName val="4. ПЗ"/>
      <sheetName val="График У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. Сводные данные по бюджету вр"/>
      <sheetName val="2. План учебного процесса"/>
      <sheetName val="3. Перечень аудиторий"/>
      <sheetName val="4. Пояснительная записка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лан"/>
      <sheetName val="Спец."/>
      <sheetName val="Практики"/>
      <sheetName val="Нормы"/>
      <sheetName val="Каф"/>
      <sheetName val="Курс1"/>
      <sheetName val="Курс2"/>
      <sheetName val="Курс3"/>
      <sheetName val="Курс4"/>
      <sheetName val="Курс5"/>
      <sheetName val="Курс6"/>
      <sheetName val="Курс7"/>
      <sheetName val="Свод"/>
      <sheetName val="Рабочий"/>
    </sheetNames>
    <sheetDataSet>
      <sheetData sheetId="0">
        <row r="28">
          <cell r="BU28">
            <v>0</v>
          </cell>
        </row>
        <row r="29">
          <cell r="BU29">
            <v>0</v>
          </cell>
        </row>
        <row r="30">
          <cell r="BU30">
            <v>0</v>
          </cell>
        </row>
        <row r="31">
          <cell r="BU31">
            <v>0</v>
          </cell>
        </row>
        <row r="32">
          <cell r="BU32">
            <v>0</v>
          </cell>
        </row>
        <row r="33">
          <cell r="BU33">
            <v>0</v>
          </cell>
        </row>
        <row r="34">
          <cell r="BU3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DF6DB-DFB3-451D-9839-E74E49BE603F}">
  <sheetPr>
    <pageSetUpPr fitToPage="1"/>
  </sheetPr>
  <dimension ref="A1:CW33"/>
  <sheetViews>
    <sheetView view="pageBreakPreview" topLeftCell="A4" zoomScaleNormal="100" zoomScaleSheetLayoutView="100" workbookViewId="0">
      <selection activeCell="I31" sqref="I31"/>
    </sheetView>
  </sheetViews>
  <sheetFormatPr defaultRowHeight="12.75" x14ac:dyDescent="0.2"/>
  <cols>
    <col min="1" max="1" width="2.7109375" style="76" customWidth="1"/>
    <col min="2" max="2" width="4.85546875" style="76" customWidth="1"/>
    <col min="3" max="3" width="12" style="76" customWidth="1"/>
    <col min="4" max="4" width="3.85546875" style="76" customWidth="1"/>
    <col min="5" max="5" width="4" style="76" customWidth="1"/>
    <col min="6" max="7" width="3.7109375" style="76" customWidth="1"/>
    <col min="8" max="8" width="4.140625" style="76" customWidth="1"/>
    <col min="9" max="9" width="70.85546875" style="76" customWidth="1"/>
    <col min="10" max="11" width="4.140625" style="76" customWidth="1"/>
    <col min="12" max="16" width="4" style="76" customWidth="1"/>
    <col min="17" max="17" width="7.42578125" style="76" customWidth="1"/>
    <col min="18" max="20" width="3.85546875" style="76" customWidth="1"/>
    <col min="21" max="28" width="4" style="76" customWidth="1"/>
    <col min="29" max="32" width="3.85546875" style="76" customWidth="1"/>
    <col min="33" max="56" width="4" style="76" customWidth="1"/>
    <col min="57" max="57" width="5.5703125" style="76" customWidth="1"/>
    <col min="58" max="58" width="5.42578125" style="76" customWidth="1"/>
    <col min="59" max="59" width="4.85546875" style="76" customWidth="1"/>
    <col min="60" max="256" width="9.140625" style="76"/>
    <col min="257" max="257" width="2.7109375" style="76" customWidth="1"/>
    <col min="258" max="258" width="4.85546875" style="76" customWidth="1"/>
    <col min="259" max="259" width="12" style="76" customWidth="1"/>
    <col min="260" max="260" width="3.85546875" style="76" customWidth="1"/>
    <col min="261" max="261" width="4" style="76" customWidth="1"/>
    <col min="262" max="263" width="3.7109375" style="76" customWidth="1"/>
    <col min="264" max="264" width="4.140625" style="76" customWidth="1"/>
    <col min="265" max="265" width="70.85546875" style="76" customWidth="1"/>
    <col min="266" max="267" width="4.140625" style="76" customWidth="1"/>
    <col min="268" max="272" width="4" style="76" customWidth="1"/>
    <col min="273" max="273" width="7.42578125" style="76" customWidth="1"/>
    <col min="274" max="276" width="3.85546875" style="76" customWidth="1"/>
    <col min="277" max="284" width="4" style="76" customWidth="1"/>
    <col min="285" max="288" width="3.85546875" style="76" customWidth="1"/>
    <col min="289" max="312" width="4" style="76" customWidth="1"/>
    <col min="313" max="313" width="5.5703125" style="76" customWidth="1"/>
    <col min="314" max="314" width="5.42578125" style="76" customWidth="1"/>
    <col min="315" max="315" width="4.85546875" style="76" customWidth="1"/>
    <col min="316" max="512" width="9.140625" style="76"/>
    <col min="513" max="513" width="2.7109375" style="76" customWidth="1"/>
    <col min="514" max="514" width="4.85546875" style="76" customWidth="1"/>
    <col min="515" max="515" width="12" style="76" customWidth="1"/>
    <col min="516" max="516" width="3.85546875" style="76" customWidth="1"/>
    <col min="517" max="517" width="4" style="76" customWidth="1"/>
    <col min="518" max="519" width="3.7109375" style="76" customWidth="1"/>
    <col min="520" max="520" width="4.140625" style="76" customWidth="1"/>
    <col min="521" max="521" width="70.85546875" style="76" customWidth="1"/>
    <col min="522" max="523" width="4.140625" style="76" customWidth="1"/>
    <col min="524" max="528" width="4" style="76" customWidth="1"/>
    <col min="529" max="529" width="7.42578125" style="76" customWidth="1"/>
    <col min="530" max="532" width="3.85546875" style="76" customWidth="1"/>
    <col min="533" max="540" width="4" style="76" customWidth="1"/>
    <col min="541" max="544" width="3.85546875" style="76" customWidth="1"/>
    <col min="545" max="568" width="4" style="76" customWidth="1"/>
    <col min="569" max="569" width="5.5703125" style="76" customWidth="1"/>
    <col min="570" max="570" width="5.42578125" style="76" customWidth="1"/>
    <col min="571" max="571" width="4.85546875" style="76" customWidth="1"/>
    <col min="572" max="768" width="9.140625" style="76"/>
    <col min="769" max="769" width="2.7109375" style="76" customWidth="1"/>
    <col min="770" max="770" width="4.85546875" style="76" customWidth="1"/>
    <col min="771" max="771" width="12" style="76" customWidth="1"/>
    <col min="772" max="772" width="3.85546875" style="76" customWidth="1"/>
    <col min="773" max="773" width="4" style="76" customWidth="1"/>
    <col min="774" max="775" width="3.7109375" style="76" customWidth="1"/>
    <col min="776" max="776" width="4.140625" style="76" customWidth="1"/>
    <col min="777" max="777" width="70.85546875" style="76" customWidth="1"/>
    <col min="778" max="779" width="4.140625" style="76" customWidth="1"/>
    <col min="780" max="784" width="4" style="76" customWidth="1"/>
    <col min="785" max="785" width="7.42578125" style="76" customWidth="1"/>
    <col min="786" max="788" width="3.85546875" style="76" customWidth="1"/>
    <col min="789" max="796" width="4" style="76" customWidth="1"/>
    <col min="797" max="800" width="3.85546875" style="76" customWidth="1"/>
    <col min="801" max="824" width="4" style="76" customWidth="1"/>
    <col min="825" max="825" width="5.5703125" style="76" customWidth="1"/>
    <col min="826" max="826" width="5.42578125" style="76" customWidth="1"/>
    <col min="827" max="827" width="4.85546875" style="76" customWidth="1"/>
    <col min="828" max="1024" width="9.140625" style="76"/>
    <col min="1025" max="1025" width="2.7109375" style="76" customWidth="1"/>
    <col min="1026" max="1026" width="4.85546875" style="76" customWidth="1"/>
    <col min="1027" max="1027" width="12" style="76" customWidth="1"/>
    <col min="1028" max="1028" width="3.85546875" style="76" customWidth="1"/>
    <col min="1029" max="1029" width="4" style="76" customWidth="1"/>
    <col min="1030" max="1031" width="3.7109375" style="76" customWidth="1"/>
    <col min="1032" max="1032" width="4.140625" style="76" customWidth="1"/>
    <col min="1033" max="1033" width="70.85546875" style="76" customWidth="1"/>
    <col min="1034" max="1035" width="4.140625" style="76" customWidth="1"/>
    <col min="1036" max="1040" width="4" style="76" customWidth="1"/>
    <col min="1041" max="1041" width="7.42578125" style="76" customWidth="1"/>
    <col min="1042" max="1044" width="3.85546875" style="76" customWidth="1"/>
    <col min="1045" max="1052" width="4" style="76" customWidth="1"/>
    <col min="1053" max="1056" width="3.85546875" style="76" customWidth="1"/>
    <col min="1057" max="1080" width="4" style="76" customWidth="1"/>
    <col min="1081" max="1081" width="5.5703125" style="76" customWidth="1"/>
    <col min="1082" max="1082" width="5.42578125" style="76" customWidth="1"/>
    <col min="1083" max="1083" width="4.85546875" style="76" customWidth="1"/>
    <col min="1084" max="1280" width="9.140625" style="76"/>
    <col min="1281" max="1281" width="2.7109375" style="76" customWidth="1"/>
    <col min="1282" max="1282" width="4.85546875" style="76" customWidth="1"/>
    <col min="1283" max="1283" width="12" style="76" customWidth="1"/>
    <col min="1284" max="1284" width="3.85546875" style="76" customWidth="1"/>
    <col min="1285" max="1285" width="4" style="76" customWidth="1"/>
    <col min="1286" max="1287" width="3.7109375" style="76" customWidth="1"/>
    <col min="1288" max="1288" width="4.140625" style="76" customWidth="1"/>
    <col min="1289" max="1289" width="70.85546875" style="76" customWidth="1"/>
    <col min="1290" max="1291" width="4.140625" style="76" customWidth="1"/>
    <col min="1292" max="1296" width="4" style="76" customWidth="1"/>
    <col min="1297" max="1297" width="7.42578125" style="76" customWidth="1"/>
    <col min="1298" max="1300" width="3.85546875" style="76" customWidth="1"/>
    <col min="1301" max="1308" width="4" style="76" customWidth="1"/>
    <col min="1309" max="1312" width="3.85546875" style="76" customWidth="1"/>
    <col min="1313" max="1336" width="4" style="76" customWidth="1"/>
    <col min="1337" max="1337" width="5.5703125" style="76" customWidth="1"/>
    <col min="1338" max="1338" width="5.42578125" style="76" customWidth="1"/>
    <col min="1339" max="1339" width="4.85546875" style="76" customWidth="1"/>
    <col min="1340" max="1536" width="9.140625" style="76"/>
    <col min="1537" max="1537" width="2.7109375" style="76" customWidth="1"/>
    <col min="1538" max="1538" width="4.85546875" style="76" customWidth="1"/>
    <col min="1539" max="1539" width="12" style="76" customWidth="1"/>
    <col min="1540" max="1540" width="3.85546875" style="76" customWidth="1"/>
    <col min="1541" max="1541" width="4" style="76" customWidth="1"/>
    <col min="1542" max="1543" width="3.7109375" style="76" customWidth="1"/>
    <col min="1544" max="1544" width="4.140625" style="76" customWidth="1"/>
    <col min="1545" max="1545" width="70.85546875" style="76" customWidth="1"/>
    <col min="1546" max="1547" width="4.140625" style="76" customWidth="1"/>
    <col min="1548" max="1552" width="4" style="76" customWidth="1"/>
    <col min="1553" max="1553" width="7.42578125" style="76" customWidth="1"/>
    <col min="1554" max="1556" width="3.85546875" style="76" customWidth="1"/>
    <col min="1557" max="1564" width="4" style="76" customWidth="1"/>
    <col min="1565" max="1568" width="3.85546875" style="76" customWidth="1"/>
    <col min="1569" max="1592" width="4" style="76" customWidth="1"/>
    <col min="1593" max="1593" width="5.5703125" style="76" customWidth="1"/>
    <col min="1594" max="1594" width="5.42578125" style="76" customWidth="1"/>
    <col min="1595" max="1595" width="4.85546875" style="76" customWidth="1"/>
    <col min="1596" max="1792" width="9.140625" style="76"/>
    <col min="1793" max="1793" width="2.7109375" style="76" customWidth="1"/>
    <col min="1794" max="1794" width="4.85546875" style="76" customWidth="1"/>
    <col min="1795" max="1795" width="12" style="76" customWidth="1"/>
    <col min="1796" max="1796" width="3.85546875" style="76" customWidth="1"/>
    <col min="1797" max="1797" width="4" style="76" customWidth="1"/>
    <col min="1798" max="1799" width="3.7109375" style="76" customWidth="1"/>
    <col min="1800" max="1800" width="4.140625" style="76" customWidth="1"/>
    <col min="1801" max="1801" width="70.85546875" style="76" customWidth="1"/>
    <col min="1802" max="1803" width="4.140625" style="76" customWidth="1"/>
    <col min="1804" max="1808" width="4" style="76" customWidth="1"/>
    <col min="1809" max="1809" width="7.42578125" style="76" customWidth="1"/>
    <col min="1810" max="1812" width="3.85546875" style="76" customWidth="1"/>
    <col min="1813" max="1820" width="4" style="76" customWidth="1"/>
    <col min="1821" max="1824" width="3.85546875" style="76" customWidth="1"/>
    <col min="1825" max="1848" width="4" style="76" customWidth="1"/>
    <col min="1849" max="1849" width="5.5703125" style="76" customWidth="1"/>
    <col min="1850" max="1850" width="5.42578125" style="76" customWidth="1"/>
    <col min="1851" max="1851" width="4.85546875" style="76" customWidth="1"/>
    <col min="1852" max="2048" width="9.140625" style="76"/>
    <col min="2049" max="2049" width="2.7109375" style="76" customWidth="1"/>
    <col min="2050" max="2050" width="4.85546875" style="76" customWidth="1"/>
    <col min="2051" max="2051" width="12" style="76" customWidth="1"/>
    <col min="2052" max="2052" width="3.85546875" style="76" customWidth="1"/>
    <col min="2053" max="2053" width="4" style="76" customWidth="1"/>
    <col min="2054" max="2055" width="3.7109375" style="76" customWidth="1"/>
    <col min="2056" max="2056" width="4.140625" style="76" customWidth="1"/>
    <col min="2057" max="2057" width="70.85546875" style="76" customWidth="1"/>
    <col min="2058" max="2059" width="4.140625" style="76" customWidth="1"/>
    <col min="2060" max="2064" width="4" style="76" customWidth="1"/>
    <col min="2065" max="2065" width="7.42578125" style="76" customWidth="1"/>
    <col min="2066" max="2068" width="3.85546875" style="76" customWidth="1"/>
    <col min="2069" max="2076" width="4" style="76" customWidth="1"/>
    <col min="2077" max="2080" width="3.85546875" style="76" customWidth="1"/>
    <col min="2081" max="2104" width="4" style="76" customWidth="1"/>
    <col min="2105" max="2105" width="5.5703125" style="76" customWidth="1"/>
    <col min="2106" max="2106" width="5.42578125" style="76" customWidth="1"/>
    <col min="2107" max="2107" width="4.85546875" style="76" customWidth="1"/>
    <col min="2108" max="2304" width="9.140625" style="76"/>
    <col min="2305" max="2305" width="2.7109375" style="76" customWidth="1"/>
    <col min="2306" max="2306" width="4.85546875" style="76" customWidth="1"/>
    <col min="2307" max="2307" width="12" style="76" customWidth="1"/>
    <col min="2308" max="2308" width="3.85546875" style="76" customWidth="1"/>
    <col min="2309" max="2309" width="4" style="76" customWidth="1"/>
    <col min="2310" max="2311" width="3.7109375" style="76" customWidth="1"/>
    <col min="2312" max="2312" width="4.140625" style="76" customWidth="1"/>
    <col min="2313" max="2313" width="70.85546875" style="76" customWidth="1"/>
    <col min="2314" max="2315" width="4.140625" style="76" customWidth="1"/>
    <col min="2316" max="2320" width="4" style="76" customWidth="1"/>
    <col min="2321" max="2321" width="7.42578125" style="76" customWidth="1"/>
    <col min="2322" max="2324" width="3.85546875" style="76" customWidth="1"/>
    <col min="2325" max="2332" width="4" style="76" customWidth="1"/>
    <col min="2333" max="2336" width="3.85546875" style="76" customWidth="1"/>
    <col min="2337" max="2360" width="4" style="76" customWidth="1"/>
    <col min="2361" max="2361" width="5.5703125" style="76" customWidth="1"/>
    <col min="2362" max="2362" width="5.42578125" style="76" customWidth="1"/>
    <col min="2363" max="2363" width="4.85546875" style="76" customWidth="1"/>
    <col min="2364" max="2560" width="9.140625" style="76"/>
    <col min="2561" max="2561" width="2.7109375" style="76" customWidth="1"/>
    <col min="2562" max="2562" width="4.85546875" style="76" customWidth="1"/>
    <col min="2563" max="2563" width="12" style="76" customWidth="1"/>
    <col min="2564" max="2564" width="3.85546875" style="76" customWidth="1"/>
    <col min="2565" max="2565" width="4" style="76" customWidth="1"/>
    <col min="2566" max="2567" width="3.7109375" style="76" customWidth="1"/>
    <col min="2568" max="2568" width="4.140625" style="76" customWidth="1"/>
    <col min="2569" max="2569" width="70.85546875" style="76" customWidth="1"/>
    <col min="2570" max="2571" width="4.140625" style="76" customWidth="1"/>
    <col min="2572" max="2576" width="4" style="76" customWidth="1"/>
    <col min="2577" max="2577" width="7.42578125" style="76" customWidth="1"/>
    <col min="2578" max="2580" width="3.85546875" style="76" customWidth="1"/>
    <col min="2581" max="2588" width="4" style="76" customWidth="1"/>
    <col min="2589" max="2592" width="3.85546875" style="76" customWidth="1"/>
    <col min="2593" max="2616" width="4" style="76" customWidth="1"/>
    <col min="2617" max="2617" width="5.5703125" style="76" customWidth="1"/>
    <col min="2618" max="2618" width="5.42578125" style="76" customWidth="1"/>
    <col min="2619" max="2619" width="4.85546875" style="76" customWidth="1"/>
    <col min="2620" max="2816" width="9.140625" style="76"/>
    <col min="2817" max="2817" width="2.7109375" style="76" customWidth="1"/>
    <col min="2818" max="2818" width="4.85546875" style="76" customWidth="1"/>
    <col min="2819" max="2819" width="12" style="76" customWidth="1"/>
    <col min="2820" max="2820" width="3.85546875" style="76" customWidth="1"/>
    <col min="2821" max="2821" width="4" style="76" customWidth="1"/>
    <col min="2822" max="2823" width="3.7109375" style="76" customWidth="1"/>
    <col min="2824" max="2824" width="4.140625" style="76" customWidth="1"/>
    <col min="2825" max="2825" width="70.85546875" style="76" customWidth="1"/>
    <col min="2826" max="2827" width="4.140625" style="76" customWidth="1"/>
    <col min="2828" max="2832" width="4" style="76" customWidth="1"/>
    <col min="2833" max="2833" width="7.42578125" style="76" customWidth="1"/>
    <col min="2834" max="2836" width="3.85546875" style="76" customWidth="1"/>
    <col min="2837" max="2844" width="4" style="76" customWidth="1"/>
    <col min="2845" max="2848" width="3.85546875" style="76" customWidth="1"/>
    <col min="2849" max="2872" width="4" style="76" customWidth="1"/>
    <col min="2873" max="2873" width="5.5703125" style="76" customWidth="1"/>
    <col min="2874" max="2874" width="5.42578125" style="76" customWidth="1"/>
    <col min="2875" max="2875" width="4.85546875" style="76" customWidth="1"/>
    <col min="2876" max="3072" width="9.140625" style="76"/>
    <col min="3073" max="3073" width="2.7109375" style="76" customWidth="1"/>
    <col min="3074" max="3074" width="4.85546875" style="76" customWidth="1"/>
    <col min="3075" max="3075" width="12" style="76" customWidth="1"/>
    <col min="3076" max="3076" width="3.85546875" style="76" customWidth="1"/>
    <col min="3077" max="3077" width="4" style="76" customWidth="1"/>
    <col min="3078" max="3079" width="3.7109375" style="76" customWidth="1"/>
    <col min="3080" max="3080" width="4.140625" style="76" customWidth="1"/>
    <col min="3081" max="3081" width="70.85546875" style="76" customWidth="1"/>
    <col min="3082" max="3083" width="4.140625" style="76" customWidth="1"/>
    <col min="3084" max="3088" width="4" style="76" customWidth="1"/>
    <col min="3089" max="3089" width="7.42578125" style="76" customWidth="1"/>
    <col min="3090" max="3092" width="3.85546875" style="76" customWidth="1"/>
    <col min="3093" max="3100" width="4" style="76" customWidth="1"/>
    <col min="3101" max="3104" width="3.85546875" style="76" customWidth="1"/>
    <col min="3105" max="3128" width="4" style="76" customWidth="1"/>
    <col min="3129" max="3129" width="5.5703125" style="76" customWidth="1"/>
    <col min="3130" max="3130" width="5.42578125" style="76" customWidth="1"/>
    <col min="3131" max="3131" width="4.85546875" style="76" customWidth="1"/>
    <col min="3132" max="3328" width="9.140625" style="76"/>
    <col min="3329" max="3329" width="2.7109375" style="76" customWidth="1"/>
    <col min="3330" max="3330" width="4.85546875" style="76" customWidth="1"/>
    <col min="3331" max="3331" width="12" style="76" customWidth="1"/>
    <col min="3332" max="3332" width="3.85546875" style="76" customWidth="1"/>
    <col min="3333" max="3333" width="4" style="76" customWidth="1"/>
    <col min="3334" max="3335" width="3.7109375" style="76" customWidth="1"/>
    <col min="3336" max="3336" width="4.140625" style="76" customWidth="1"/>
    <col min="3337" max="3337" width="70.85546875" style="76" customWidth="1"/>
    <col min="3338" max="3339" width="4.140625" style="76" customWidth="1"/>
    <col min="3340" max="3344" width="4" style="76" customWidth="1"/>
    <col min="3345" max="3345" width="7.42578125" style="76" customWidth="1"/>
    <col min="3346" max="3348" width="3.85546875" style="76" customWidth="1"/>
    <col min="3349" max="3356" width="4" style="76" customWidth="1"/>
    <col min="3357" max="3360" width="3.85546875" style="76" customWidth="1"/>
    <col min="3361" max="3384" width="4" style="76" customWidth="1"/>
    <col min="3385" max="3385" width="5.5703125" style="76" customWidth="1"/>
    <col min="3386" max="3386" width="5.42578125" style="76" customWidth="1"/>
    <col min="3387" max="3387" width="4.85546875" style="76" customWidth="1"/>
    <col min="3388" max="3584" width="9.140625" style="76"/>
    <col min="3585" max="3585" width="2.7109375" style="76" customWidth="1"/>
    <col min="3586" max="3586" width="4.85546875" style="76" customWidth="1"/>
    <col min="3587" max="3587" width="12" style="76" customWidth="1"/>
    <col min="3588" max="3588" width="3.85546875" style="76" customWidth="1"/>
    <col min="3589" max="3589" width="4" style="76" customWidth="1"/>
    <col min="3590" max="3591" width="3.7109375" style="76" customWidth="1"/>
    <col min="3592" max="3592" width="4.140625" style="76" customWidth="1"/>
    <col min="3593" max="3593" width="70.85546875" style="76" customWidth="1"/>
    <col min="3594" max="3595" width="4.140625" style="76" customWidth="1"/>
    <col min="3596" max="3600" width="4" style="76" customWidth="1"/>
    <col min="3601" max="3601" width="7.42578125" style="76" customWidth="1"/>
    <col min="3602" max="3604" width="3.85546875" style="76" customWidth="1"/>
    <col min="3605" max="3612" width="4" style="76" customWidth="1"/>
    <col min="3613" max="3616" width="3.85546875" style="76" customWidth="1"/>
    <col min="3617" max="3640" width="4" style="76" customWidth="1"/>
    <col min="3641" max="3641" width="5.5703125" style="76" customWidth="1"/>
    <col min="3642" max="3642" width="5.42578125" style="76" customWidth="1"/>
    <col min="3643" max="3643" width="4.85546875" style="76" customWidth="1"/>
    <col min="3644" max="3840" width="9.140625" style="76"/>
    <col min="3841" max="3841" width="2.7109375" style="76" customWidth="1"/>
    <col min="3842" max="3842" width="4.85546875" style="76" customWidth="1"/>
    <col min="3843" max="3843" width="12" style="76" customWidth="1"/>
    <col min="3844" max="3844" width="3.85546875" style="76" customWidth="1"/>
    <col min="3845" max="3845" width="4" style="76" customWidth="1"/>
    <col min="3846" max="3847" width="3.7109375" style="76" customWidth="1"/>
    <col min="3848" max="3848" width="4.140625" style="76" customWidth="1"/>
    <col min="3849" max="3849" width="70.85546875" style="76" customWidth="1"/>
    <col min="3850" max="3851" width="4.140625" style="76" customWidth="1"/>
    <col min="3852" max="3856" width="4" style="76" customWidth="1"/>
    <col min="3857" max="3857" width="7.42578125" style="76" customWidth="1"/>
    <col min="3858" max="3860" width="3.85546875" style="76" customWidth="1"/>
    <col min="3861" max="3868" width="4" style="76" customWidth="1"/>
    <col min="3869" max="3872" width="3.85546875" style="76" customWidth="1"/>
    <col min="3873" max="3896" width="4" style="76" customWidth="1"/>
    <col min="3897" max="3897" width="5.5703125" style="76" customWidth="1"/>
    <col min="3898" max="3898" width="5.42578125" style="76" customWidth="1"/>
    <col min="3899" max="3899" width="4.85546875" style="76" customWidth="1"/>
    <col min="3900" max="4096" width="9.140625" style="76"/>
    <col min="4097" max="4097" width="2.7109375" style="76" customWidth="1"/>
    <col min="4098" max="4098" width="4.85546875" style="76" customWidth="1"/>
    <col min="4099" max="4099" width="12" style="76" customWidth="1"/>
    <col min="4100" max="4100" width="3.85546875" style="76" customWidth="1"/>
    <col min="4101" max="4101" width="4" style="76" customWidth="1"/>
    <col min="4102" max="4103" width="3.7109375" style="76" customWidth="1"/>
    <col min="4104" max="4104" width="4.140625" style="76" customWidth="1"/>
    <col min="4105" max="4105" width="70.85546875" style="76" customWidth="1"/>
    <col min="4106" max="4107" width="4.140625" style="76" customWidth="1"/>
    <col min="4108" max="4112" width="4" style="76" customWidth="1"/>
    <col min="4113" max="4113" width="7.42578125" style="76" customWidth="1"/>
    <col min="4114" max="4116" width="3.85546875" style="76" customWidth="1"/>
    <col min="4117" max="4124" width="4" style="76" customWidth="1"/>
    <col min="4125" max="4128" width="3.85546875" style="76" customWidth="1"/>
    <col min="4129" max="4152" width="4" style="76" customWidth="1"/>
    <col min="4153" max="4153" width="5.5703125" style="76" customWidth="1"/>
    <col min="4154" max="4154" width="5.42578125" style="76" customWidth="1"/>
    <col min="4155" max="4155" width="4.85546875" style="76" customWidth="1"/>
    <col min="4156" max="4352" width="9.140625" style="76"/>
    <col min="4353" max="4353" width="2.7109375" style="76" customWidth="1"/>
    <col min="4354" max="4354" width="4.85546875" style="76" customWidth="1"/>
    <col min="4355" max="4355" width="12" style="76" customWidth="1"/>
    <col min="4356" max="4356" width="3.85546875" style="76" customWidth="1"/>
    <col min="4357" max="4357" width="4" style="76" customWidth="1"/>
    <col min="4358" max="4359" width="3.7109375" style="76" customWidth="1"/>
    <col min="4360" max="4360" width="4.140625" style="76" customWidth="1"/>
    <col min="4361" max="4361" width="70.85546875" style="76" customWidth="1"/>
    <col min="4362" max="4363" width="4.140625" style="76" customWidth="1"/>
    <col min="4364" max="4368" width="4" style="76" customWidth="1"/>
    <col min="4369" max="4369" width="7.42578125" style="76" customWidth="1"/>
    <col min="4370" max="4372" width="3.85546875" style="76" customWidth="1"/>
    <col min="4373" max="4380" width="4" style="76" customWidth="1"/>
    <col min="4381" max="4384" width="3.85546875" style="76" customWidth="1"/>
    <col min="4385" max="4408" width="4" style="76" customWidth="1"/>
    <col min="4409" max="4409" width="5.5703125" style="76" customWidth="1"/>
    <col min="4410" max="4410" width="5.42578125" style="76" customWidth="1"/>
    <col min="4411" max="4411" width="4.85546875" style="76" customWidth="1"/>
    <col min="4412" max="4608" width="9.140625" style="76"/>
    <col min="4609" max="4609" width="2.7109375" style="76" customWidth="1"/>
    <col min="4610" max="4610" width="4.85546875" style="76" customWidth="1"/>
    <col min="4611" max="4611" width="12" style="76" customWidth="1"/>
    <col min="4612" max="4612" width="3.85546875" style="76" customWidth="1"/>
    <col min="4613" max="4613" width="4" style="76" customWidth="1"/>
    <col min="4614" max="4615" width="3.7109375" style="76" customWidth="1"/>
    <col min="4616" max="4616" width="4.140625" style="76" customWidth="1"/>
    <col min="4617" max="4617" width="70.85546875" style="76" customWidth="1"/>
    <col min="4618" max="4619" width="4.140625" style="76" customWidth="1"/>
    <col min="4620" max="4624" width="4" style="76" customWidth="1"/>
    <col min="4625" max="4625" width="7.42578125" style="76" customWidth="1"/>
    <col min="4626" max="4628" width="3.85546875" style="76" customWidth="1"/>
    <col min="4629" max="4636" width="4" style="76" customWidth="1"/>
    <col min="4637" max="4640" width="3.85546875" style="76" customWidth="1"/>
    <col min="4641" max="4664" width="4" style="76" customWidth="1"/>
    <col min="4665" max="4665" width="5.5703125" style="76" customWidth="1"/>
    <col min="4666" max="4666" width="5.42578125" style="76" customWidth="1"/>
    <col min="4667" max="4667" width="4.85546875" style="76" customWidth="1"/>
    <col min="4668" max="4864" width="9.140625" style="76"/>
    <col min="4865" max="4865" width="2.7109375" style="76" customWidth="1"/>
    <col min="4866" max="4866" width="4.85546875" style="76" customWidth="1"/>
    <col min="4867" max="4867" width="12" style="76" customWidth="1"/>
    <col min="4868" max="4868" width="3.85546875" style="76" customWidth="1"/>
    <col min="4869" max="4869" width="4" style="76" customWidth="1"/>
    <col min="4870" max="4871" width="3.7109375" style="76" customWidth="1"/>
    <col min="4872" max="4872" width="4.140625" style="76" customWidth="1"/>
    <col min="4873" max="4873" width="70.85546875" style="76" customWidth="1"/>
    <col min="4874" max="4875" width="4.140625" style="76" customWidth="1"/>
    <col min="4876" max="4880" width="4" style="76" customWidth="1"/>
    <col min="4881" max="4881" width="7.42578125" style="76" customWidth="1"/>
    <col min="4882" max="4884" width="3.85546875" style="76" customWidth="1"/>
    <col min="4885" max="4892" width="4" style="76" customWidth="1"/>
    <col min="4893" max="4896" width="3.85546875" style="76" customWidth="1"/>
    <col min="4897" max="4920" width="4" style="76" customWidth="1"/>
    <col min="4921" max="4921" width="5.5703125" style="76" customWidth="1"/>
    <col min="4922" max="4922" width="5.42578125" style="76" customWidth="1"/>
    <col min="4923" max="4923" width="4.85546875" style="76" customWidth="1"/>
    <col min="4924" max="5120" width="9.140625" style="76"/>
    <col min="5121" max="5121" width="2.7109375" style="76" customWidth="1"/>
    <col min="5122" max="5122" width="4.85546875" style="76" customWidth="1"/>
    <col min="5123" max="5123" width="12" style="76" customWidth="1"/>
    <col min="5124" max="5124" width="3.85546875" style="76" customWidth="1"/>
    <col min="5125" max="5125" width="4" style="76" customWidth="1"/>
    <col min="5126" max="5127" width="3.7109375" style="76" customWidth="1"/>
    <col min="5128" max="5128" width="4.140625" style="76" customWidth="1"/>
    <col min="5129" max="5129" width="70.85546875" style="76" customWidth="1"/>
    <col min="5130" max="5131" width="4.140625" style="76" customWidth="1"/>
    <col min="5132" max="5136" width="4" style="76" customWidth="1"/>
    <col min="5137" max="5137" width="7.42578125" style="76" customWidth="1"/>
    <col min="5138" max="5140" width="3.85546875" style="76" customWidth="1"/>
    <col min="5141" max="5148" width="4" style="76" customWidth="1"/>
    <col min="5149" max="5152" width="3.85546875" style="76" customWidth="1"/>
    <col min="5153" max="5176" width="4" style="76" customWidth="1"/>
    <col min="5177" max="5177" width="5.5703125" style="76" customWidth="1"/>
    <col min="5178" max="5178" width="5.42578125" style="76" customWidth="1"/>
    <col min="5179" max="5179" width="4.85546875" style="76" customWidth="1"/>
    <col min="5180" max="5376" width="9.140625" style="76"/>
    <col min="5377" max="5377" width="2.7109375" style="76" customWidth="1"/>
    <col min="5378" max="5378" width="4.85546875" style="76" customWidth="1"/>
    <col min="5379" max="5379" width="12" style="76" customWidth="1"/>
    <col min="5380" max="5380" width="3.85546875" style="76" customWidth="1"/>
    <col min="5381" max="5381" width="4" style="76" customWidth="1"/>
    <col min="5382" max="5383" width="3.7109375" style="76" customWidth="1"/>
    <col min="5384" max="5384" width="4.140625" style="76" customWidth="1"/>
    <col min="5385" max="5385" width="70.85546875" style="76" customWidth="1"/>
    <col min="5386" max="5387" width="4.140625" style="76" customWidth="1"/>
    <col min="5388" max="5392" width="4" style="76" customWidth="1"/>
    <col min="5393" max="5393" width="7.42578125" style="76" customWidth="1"/>
    <col min="5394" max="5396" width="3.85546875" style="76" customWidth="1"/>
    <col min="5397" max="5404" width="4" style="76" customWidth="1"/>
    <col min="5405" max="5408" width="3.85546875" style="76" customWidth="1"/>
    <col min="5409" max="5432" width="4" style="76" customWidth="1"/>
    <col min="5433" max="5433" width="5.5703125" style="76" customWidth="1"/>
    <col min="5434" max="5434" width="5.42578125" style="76" customWidth="1"/>
    <col min="5435" max="5435" width="4.85546875" style="76" customWidth="1"/>
    <col min="5436" max="5632" width="9.140625" style="76"/>
    <col min="5633" max="5633" width="2.7109375" style="76" customWidth="1"/>
    <col min="5634" max="5634" width="4.85546875" style="76" customWidth="1"/>
    <col min="5635" max="5635" width="12" style="76" customWidth="1"/>
    <col min="5636" max="5636" width="3.85546875" style="76" customWidth="1"/>
    <col min="5637" max="5637" width="4" style="76" customWidth="1"/>
    <col min="5638" max="5639" width="3.7109375" style="76" customWidth="1"/>
    <col min="5640" max="5640" width="4.140625" style="76" customWidth="1"/>
    <col min="5641" max="5641" width="70.85546875" style="76" customWidth="1"/>
    <col min="5642" max="5643" width="4.140625" style="76" customWidth="1"/>
    <col min="5644" max="5648" width="4" style="76" customWidth="1"/>
    <col min="5649" max="5649" width="7.42578125" style="76" customWidth="1"/>
    <col min="5650" max="5652" width="3.85546875" style="76" customWidth="1"/>
    <col min="5653" max="5660" width="4" style="76" customWidth="1"/>
    <col min="5661" max="5664" width="3.85546875" style="76" customWidth="1"/>
    <col min="5665" max="5688" width="4" style="76" customWidth="1"/>
    <col min="5689" max="5689" width="5.5703125" style="76" customWidth="1"/>
    <col min="5690" max="5690" width="5.42578125" style="76" customWidth="1"/>
    <col min="5691" max="5691" width="4.85546875" style="76" customWidth="1"/>
    <col min="5692" max="5888" width="9.140625" style="76"/>
    <col min="5889" max="5889" width="2.7109375" style="76" customWidth="1"/>
    <col min="5890" max="5890" width="4.85546875" style="76" customWidth="1"/>
    <col min="5891" max="5891" width="12" style="76" customWidth="1"/>
    <col min="5892" max="5892" width="3.85546875" style="76" customWidth="1"/>
    <col min="5893" max="5893" width="4" style="76" customWidth="1"/>
    <col min="5894" max="5895" width="3.7109375" style="76" customWidth="1"/>
    <col min="5896" max="5896" width="4.140625" style="76" customWidth="1"/>
    <col min="5897" max="5897" width="70.85546875" style="76" customWidth="1"/>
    <col min="5898" max="5899" width="4.140625" style="76" customWidth="1"/>
    <col min="5900" max="5904" width="4" style="76" customWidth="1"/>
    <col min="5905" max="5905" width="7.42578125" style="76" customWidth="1"/>
    <col min="5906" max="5908" width="3.85546875" style="76" customWidth="1"/>
    <col min="5909" max="5916" width="4" style="76" customWidth="1"/>
    <col min="5917" max="5920" width="3.85546875" style="76" customWidth="1"/>
    <col min="5921" max="5944" width="4" style="76" customWidth="1"/>
    <col min="5945" max="5945" width="5.5703125" style="76" customWidth="1"/>
    <col min="5946" max="5946" width="5.42578125" style="76" customWidth="1"/>
    <col min="5947" max="5947" width="4.85546875" style="76" customWidth="1"/>
    <col min="5948" max="6144" width="9.140625" style="76"/>
    <col min="6145" max="6145" width="2.7109375" style="76" customWidth="1"/>
    <col min="6146" max="6146" width="4.85546875" style="76" customWidth="1"/>
    <col min="6147" max="6147" width="12" style="76" customWidth="1"/>
    <col min="6148" max="6148" width="3.85546875" style="76" customWidth="1"/>
    <col min="6149" max="6149" width="4" style="76" customWidth="1"/>
    <col min="6150" max="6151" width="3.7109375" style="76" customWidth="1"/>
    <col min="6152" max="6152" width="4.140625" style="76" customWidth="1"/>
    <col min="6153" max="6153" width="70.85546875" style="76" customWidth="1"/>
    <col min="6154" max="6155" width="4.140625" style="76" customWidth="1"/>
    <col min="6156" max="6160" width="4" style="76" customWidth="1"/>
    <col min="6161" max="6161" width="7.42578125" style="76" customWidth="1"/>
    <col min="6162" max="6164" width="3.85546875" style="76" customWidth="1"/>
    <col min="6165" max="6172" width="4" style="76" customWidth="1"/>
    <col min="6173" max="6176" width="3.85546875" style="76" customWidth="1"/>
    <col min="6177" max="6200" width="4" style="76" customWidth="1"/>
    <col min="6201" max="6201" width="5.5703125" style="76" customWidth="1"/>
    <col min="6202" max="6202" width="5.42578125" style="76" customWidth="1"/>
    <col min="6203" max="6203" width="4.85546875" style="76" customWidth="1"/>
    <col min="6204" max="6400" width="9.140625" style="76"/>
    <col min="6401" max="6401" width="2.7109375" style="76" customWidth="1"/>
    <col min="6402" max="6402" width="4.85546875" style="76" customWidth="1"/>
    <col min="6403" max="6403" width="12" style="76" customWidth="1"/>
    <col min="6404" max="6404" width="3.85546875" style="76" customWidth="1"/>
    <col min="6405" max="6405" width="4" style="76" customWidth="1"/>
    <col min="6406" max="6407" width="3.7109375" style="76" customWidth="1"/>
    <col min="6408" max="6408" width="4.140625" style="76" customWidth="1"/>
    <col min="6409" max="6409" width="70.85546875" style="76" customWidth="1"/>
    <col min="6410" max="6411" width="4.140625" style="76" customWidth="1"/>
    <col min="6412" max="6416" width="4" style="76" customWidth="1"/>
    <col min="6417" max="6417" width="7.42578125" style="76" customWidth="1"/>
    <col min="6418" max="6420" width="3.85546875" style="76" customWidth="1"/>
    <col min="6421" max="6428" width="4" style="76" customWidth="1"/>
    <col min="6429" max="6432" width="3.85546875" style="76" customWidth="1"/>
    <col min="6433" max="6456" width="4" style="76" customWidth="1"/>
    <col min="6457" max="6457" width="5.5703125" style="76" customWidth="1"/>
    <col min="6458" max="6458" width="5.42578125" style="76" customWidth="1"/>
    <col min="6459" max="6459" width="4.85546875" style="76" customWidth="1"/>
    <col min="6460" max="6656" width="9.140625" style="76"/>
    <col min="6657" max="6657" width="2.7109375" style="76" customWidth="1"/>
    <col min="6658" max="6658" width="4.85546875" style="76" customWidth="1"/>
    <col min="6659" max="6659" width="12" style="76" customWidth="1"/>
    <col min="6660" max="6660" width="3.85546875" style="76" customWidth="1"/>
    <col min="6661" max="6661" width="4" style="76" customWidth="1"/>
    <col min="6662" max="6663" width="3.7109375" style="76" customWidth="1"/>
    <col min="6664" max="6664" width="4.140625" style="76" customWidth="1"/>
    <col min="6665" max="6665" width="70.85546875" style="76" customWidth="1"/>
    <col min="6666" max="6667" width="4.140625" style="76" customWidth="1"/>
    <col min="6668" max="6672" width="4" style="76" customWidth="1"/>
    <col min="6673" max="6673" width="7.42578125" style="76" customWidth="1"/>
    <col min="6674" max="6676" width="3.85546875" style="76" customWidth="1"/>
    <col min="6677" max="6684" width="4" style="76" customWidth="1"/>
    <col min="6685" max="6688" width="3.85546875" style="76" customWidth="1"/>
    <col min="6689" max="6712" width="4" style="76" customWidth="1"/>
    <col min="6713" max="6713" width="5.5703125" style="76" customWidth="1"/>
    <col min="6714" max="6714" width="5.42578125" style="76" customWidth="1"/>
    <col min="6715" max="6715" width="4.85546875" style="76" customWidth="1"/>
    <col min="6716" max="6912" width="9.140625" style="76"/>
    <col min="6913" max="6913" width="2.7109375" style="76" customWidth="1"/>
    <col min="6914" max="6914" width="4.85546875" style="76" customWidth="1"/>
    <col min="6915" max="6915" width="12" style="76" customWidth="1"/>
    <col min="6916" max="6916" width="3.85546875" style="76" customWidth="1"/>
    <col min="6917" max="6917" width="4" style="76" customWidth="1"/>
    <col min="6918" max="6919" width="3.7109375" style="76" customWidth="1"/>
    <col min="6920" max="6920" width="4.140625" style="76" customWidth="1"/>
    <col min="6921" max="6921" width="70.85546875" style="76" customWidth="1"/>
    <col min="6922" max="6923" width="4.140625" style="76" customWidth="1"/>
    <col min="6924" max="6928" width="4" style="76" customWidth="1"/>
    <col min="6929" max="6929" width="7.42578125" style="76" customWidth="1"/>
    <col min="6930" max="6932" width="3.85546875" style="76" customWidth="1"/>
    <col min="6933" max="6940" width="4" style="76" customWidth="1"/>
    <col min="6941" max="6944" width="3.85546875" style="76" customWidth="1"/>
    <col min="6945" max="6968" width="4" style="76" customWidth="1"/>
    <col min="6969" max="6969" width="5.5703125" style="76" customWidth="1"/>
    <col min="6970" max="6970" width="5.42578125" style="76" customWidth="1"/>
    <col min="6971" max="6971" width="4.85546875" style="76" customWidth="1"/>
    <col min="6972" max="7168" width="9.140625" style="76"/>
    <col min="7169" max="7169" width="2.7109375" style="76" customWidth="1"/>
    <col min="7170" max="7170" width="4.85546875" style="76" customWidth="1"/>
    <col min="7171" max="7171" width="12" style="76" customWidth="1"/>
    <col min="7172" max="7172" width="3.85546875" style="76" customWidth="1"/>
    <col min="7173" max="7173" width="4" style="76" customWidth="1"/>
    <col min="7174" max="7175" width="3.7109375" style="76" customWidth="1"/>
    <col min="7176" max="7176" width="4.140625" style="76" customWidth="1"/>
    <col min="7177" max="7177" width="70.85546875" style="76" customWidth="1"/>
    <col min="7178" max="7179" width="4.140625" style="76" customWidth="1"/>
    <col min="7180" max="7184" width="4" style="76" customWidth="1"/>
    <col min="7185" max="7185" width="7.42578125" style="76" customWidth="1"/>
    <col min="7186" max="7188" width="3.85546875" style="76" customWidth="1"/>
    <col min="7189" max="7196" width="4" style="76" customWidth="1"/>
    <col min="7197" max="7200" width="3.85546875" style="76" customWidth="1"/>
    <col min="7201" max="7224" width="4" style="76" customWidth="1"/>
    <col min="7225" max="7225" width="5.5703125" style="76" customWidth="1"/>
    <col min="7226" max="7226" width="5.42578125" style="76" customWidth="1"/>
    <col min="7227" max="7227" width="4.85546875" style="76" customWidth="1"/>
    <col min="7228" max="7424" width="9.140625" style="76"/>
    <col min="7425" max="7425" width="2.7109375" style="76" customWidth="1"/>
    <col min="7426" max="7426" width="4.85546875" style="76" customWidth="1"/>
    <col min="7427" max="7427" width="12" style="76" customWidth="1"/>
    <col min="7428" max="7428" width="3.85546875" style="76" customWidth="1"/>
    <col min="7429" max="7429" width="4" style="76" customWidth="1"/>
    <col min="7430" max="7431" width="3.7109375" style="76" customWidth="1"/>
    <col min="7432" max="7432" width="4.140625" style="76" customWidth="1"/>
    <col min="7433" max="7433" width="70.85546875" style="76" customWidth="1"/>
    <col min="7434" max="7435" width="4.140625" style="76" customWidth="1"/>
    <col min="7436" max="7440" width="4" style="76" customWidth="1"/>
    <col min="7441" max="7441" width="7.42578125" style="76" customWidth="1"/>
    <col min="7442" max="7444" width="3.85546875" style="76" customWidth="1"/>
    <col min="7445" max="7452" width="4" style="76" customWidth="1"/>
    <col min="7453" max="7456" width="3.85546875" style="76" customWidth="1"/>
    <col min="7457" max="7480" width="4" style="76" customWidth="1"/>
    <col min="7481" max="7481" width="5.5703125" style="76" customWidth="1"/>
    <col min="7482" max="7482" width="5.42578125" style="76" customWidth="1"/>
    <col min="7483" max="7483" width="4.85546875" style="76" customWidth="1"/>
    <col min="7484" max="7680" width="9.140625" style="76"/>
    <col min="7681" max="7681" width="2.7109375" style="76" customWidth="1"/>
    <col min="7682" max="7682" width="4.85546875" style="76" customWidth="1"/>
    <col min="7683" max="7683" width="12" style="76" customWidth="1"/>
    <col min="7684" max="7684" width="3.85546875" style="76" customWidth="1"/>
    <col min="7685" max="7685" width="4" style="76" customWidth="1"/>
    <col min="7686" max="7687" width="3.7109375" style="76" customWidth="1"/>
    <col min="7688" max="7688" width="4.140625" style="76" customWidth="1"/>
    <col min="7689" max="7689" width="70.85546875" style="76" customWidth="1"/>
    <col min="7690" max="7691" width="4.140625" style="76" customWidth="1"/>
    <col min="7692" max="7696" width="4" style="76" customWidth="1"/>
    <col min="7697" max="7697" width="7.42578125" style="76" customWidth="1"/>
    <col min="7698" max="7700" width="3.85546875" style="76" customWidth="1"/>
    <col min="7701" max="7708" width="4" style="76" customWidth="1"/>
    <col min="7709" max="7712" width="3.85546875" style="76" customWidth="1"/>
    <col min="7713" max="7736" width="4" style="76" customWidth="1"/>
    <col min="7737" max="7737" width="5.5703125" style="76" customWidth="1"/>
    <col min="7738" max="7738" width="5.42578125" style="76" customWidth="1"/>
    <col min="7739" max="7739" width="4.85546875" style="76" customWidth="1"/>
    <col min="7740" max="7936" width="9.140625" style="76"/>
    <col min="7937" max="7937" width="2.7109375" style="76" customWidth="1"/>
    <col min="7938" max="7938" width="4.85546875" style="76" customWidth="1"/>
    <col min="7939" max="7939" width="12" style="76" customWidth="1"/>
    <col min="7940" max="7940" width="3.85546875" style="76" customWidth="1"/>
    <col min="7941" max="7941" width="4" style="76" customWidth="1"/>
    <col min="7942" max="7943" width="3.7109375" style="76" customWidth="1"/>
    <col min="7944" max="7944" width="4.140625" style="76" customWidth="1"/>
    <col min="7945" max="7945" width="70.85546875" style="76" customWidth="1"/>
    <col min="7946" max="7947" width="4.140625" style="76" customWidth="1"/>
    <col min="7948" max="7952" width="4" style="76" customWidth="1"/>
    <col min="7953" max="7953" width="7.42578125" style="76" customWidth="1"/>
    <col min="7954" max="7956" width="3.85546875" style="76" customWidth="1"/>
    <col min="7957" max="7964" width="4" style="76" customWidth="1"/>
    <col min="7965" max="7968" width="3.85546875" style="76" customWidth="1"/>
    <col min="7969" max="7992" width="4" style="76" customWidth="1"/>
    <col min="7993" max="7993" width="5.5703125" style="76" customWidth="1"/>
    <col min="7994" max="7994" width="5.42578125" style="76" customWidth="1"/>
    <col min="7995" max="7995" width="4.85546875" style="76" customWidth="1"/>
    <col min="7996" max="8192" width="9.140625" style="76"/>
    <col min="8193" max="8193" width="2.7109375" style="76" customWidth="1"/>
    <col min="8194" max="8194" width="4.85546875" style="76" customWidth="1"/>
    <col min="8195" max="8195" width="12" style="76" customWidth="1"/>
    <col min="8196" max="8196" width="3.85546875" style="76" customWidth="1"/>
    <col min="8197" max="8197" width="4" style="76" customWidth="1"/>
    <col min="8198" max="8199" width="3.7109375" style="76" customWidth="1"/>
    <col min="8200" max="8200" width="4.140625" style="76" customWidth="1"/>
    <col min="8201" max="8201" width="70.85546875" style="76" customWidth="1"/>
    <col min="8202" max="8203" width="4.140625" style="76" customWidth="1"/>
    <col min="8204" max="8208" width="4" style="76" customWidth="1"/>
    <col min="8209" max="8209" width="7.42578125" style="76" customWidth="1"/>
    <col min="8210" max="8212" width="3.85546875" style="76" customWidth="1"/>
    <col min="8213" max="8220" width="4" style="76" customWidth="1"/>
    <col min="8221" max="8224" width="3.85546875" style="76" customWidth="1"/>
    <col min="8225" max="8248" width="4" style="76" customWidth="1"/>
    <col min="8249" max="8249" width="5.5703125" style="76" customWidth="1"/>
    <col min="8250" max="8250" width="5.42578125" style="76" customWidth="1"/>
    <col min="8251" max="8251" width="4.85546875" style="76" customWidth="1"/>
    <col min="8252" max="8448" width="9.140625" style="76"/>
    <col min="8449" max="8449" width="2.7109375" style="76" customWidth="1"/>
    <col min="8450" max="8450" width="4.85546875" style="76" customWidth="1"/>
    <col min="8451" max="8451" width="12" style="76" customWidth="1"/>
    <col min="8452" max="8452" width="3.85546875" style="76" customWidth="1"/>
    <col min="8453" max="8453" width="4" style="76" customWidth="1"/>
    <col min="8454" max="8455" width="3.7109375" style="76" customWidth="1"/>
    <col min="8456" max="8456" width="4.140625" style="76" customWidth="1"/>
    <col min="8457" max="8457" width="70.85546875" style="76" customWidth="1"/>
    <col min="8458" max="8459" width="4.140625" style="76" customWidth="1"/>
    <col min="8460" max="8464" width="4" style="76" customWidth="1"/>
    <col min="8465" max="8465" width="7.42578125" style="76" customWidth="1"/>
    <col min="8466" max="8468" width="3.85546875" style="76" customWidth="1"/>
    <col min="8469" max="8476" width="4" style="76" customWidth="1"/>
    <col min="8477" max="8480" width="3.85546875" style="76" customWidth="1"/>
    <col min="8481" max="8504" width="4" style="76" customWidth="1"/>
    <col min="8505" max="8505" width="5.5703125" style="76" customWidth="1"/>
    <col min="8506" max="8506" width="5.42578125" style="76" customWidth="1"/>
    <col min="8507" max="8507" width="4.85546875" style="76" customWidth="1"/>
    <col min="8508" max="8704" width="9.140625" style="76"/>
    <col min="8705" max="8705" width="2.7109375" style="76" customWidth="1"/>
    <col min="8706" max="8706" width="4.85546875" style="76" customWidth="1"/>
    <col min="8707" max="8707" width="12" style="76" customWidth="1"/>
    <col min="8708" max="8708" width="3.85546875" style="76" customWidth="1"/>
    <col min="8709" max="8709" width="4" style="76" customWidth="1"/>
    <col min="8710" max="8711" width="3.7109375" style="76" customWidth="1"/>
    <col min="8712" max="8712" width="4.140625" style="76" customWidth="1"/>
    <col min="8713" max="8713" width="70.85546875" style="76" customWidth="1"/>
    <col min="8714" max="8715" width="4.140625" style="76" customWidth="1"/>
    <col min="8716" max="8720" width="4" style="76" customWidth="1"/>
    <col min="8721" max="8721" width="7.42578125" style="76" customWidth="1"/>
    <col min="8722" max="8724" width="3.85546875" style="76" customWidth="1"/>
    <col min="8725" max="8732" width="4" style="76" customWidth="1"/>
    <col min="8733" max="8736" width="3.85546875" style="76" customWidth="1"/>
    <col min="8737" max="8760" width="4" style="76" customWidth="1"/>
    <col min="8761" max="8761" width="5.5703125" style="76" customWidth="1"/>
    <col min="8762" max="8762" width="5.42578125" style="76" customWidth="1"/>
    <col min="8763" max="8763" width="4.85546875" style="76" customWidth="1"/>
    <col min="8764" max="8960" width="9.140625" style="76"/>
    <col min="8961" max="8961" width="2.7109375" style="76" customWidth="1"/>
    <col min="8962" max="8962" width="4.85546875" style="76" customWidth="1"/>
    <col min="8963" max="8963" width="12" style="76" customWidth="1"/>
    <col min="8964" max="8964" width="3.85546875" style="76" customWidth="1"/>
    <col min="8965" max="8965" width="4" style="76" customWidth="1"/>
    <col min="8966" max="8967" width="3.7109375" style="76" customWidth="1"/>
    <col min="8968" max="8968" width="4.140625" style="76" customWidth="1"/>
    <col min="8969" max="8969" width="70.85546875" style="76" customWidth="1"/>
    <col min="8970" max="8971" width="4.140625" style="76" customWidth="1"/>
    <col min="8972" max="8976" width="4" style="76" customWidth="1"/>
    <col min="8977" max="8977" width="7.42578125" style="76" customWidth="1"/>
    <col min="8978" max="8980" width="3.85546875" style="76" customWidth="1"/>
    <col min="8981" max="8988" width="4" style="76" customWidth="1"/>
    <col min="8989" max="8992" width="3.85546875" style="76" customWidth="1"/>
    <col min="8993" max="9016" width="4" style="76" customWidth="1"/>
    <col min="9017" max="9017" width="5.5703125" style="76" customWidth="1"/>
    <col min="9018" max="9018" width="5.42578125" style="76" customWidth="1"/>
    <col min="9019" max="9019" width="4.85546875" style="76" customWidth="1"/>
    <col min="9020" max="9216" width="9.140625" style="76"/>
    <col min="9217" max="9217" width="2.7109375" style="76" customWidth="1"/>
    <col min="9218" max="9218" width="4.85546875" style="76" customWidth="1"/>
    <col min="9219" max="9219" width="12" style="76" customWidth="1"/>
    <col min="9220" max="9220" width="3.85546875" style="76" customWidth="1"/>
    <col min="9221" max="9221" width="4" style="76" customWidth="1"/>
    <col min="9222" max="9223" width="3.7109375" style="76" customWidth="1"/>
    <col min="9224" max="9224" width="4.140625" style="76" customWidth="1"/>
    <col min="9225" max="9225" width="70.85546875" style="76" customWidth="1"/>
    <col min="9226" max="9227" width="4.140625" style="76" customWidth="1"/>
    <col min="9228" max="9232" width="4" style="76" customWidth="1"/>
    <col min="9233" max="9233" width="7.42578125" style="76" customWidth="1"/>
    <col min="9234" max="9236" width="3.85546875" style="76" customWidth="1"/>
    <col min="9237" max="9244" width="4" style="76" customWidth="1"/>
    <col min="9245" max="9248" width="3.85546875" style="76" customWidth="1"/>
    <col min="9249" max="9272" width="4" style="76" customWidth="1"/>
    <col min="9273" max="9273" width="5.5703125" style="76" customWidth="1"/>
    <col min="9274" max="9274" width="5.42578125" style="76" customWidth="1"/>
    <col min="9275" max="9275" width="4.85546875" style="76" customWidth="1"/>
    <col min="9276" max="9472" width="9.140625" style="76"/>
    <col min="9473" max="9473" width="2.7109375" style="76" customWidth="1"/>
    <col min="9474" max="9474" width="4.85546875" style="76" customWidth="1"/>
    <col min="9475" max="9475" width="12" style="76" customWidth="1"/>
    <col min="9476" max="9476" width="3.85546875" style="76" customWidth="1"/>
    <col min="9477" max="9477" width="4" style="76" customWidth="1"/>
    <col min="9478" max="9479" width="3.7109375" style="76" customWidth="1"/>
    <col min="9480" max="9480" width="4.140625" style="76" customWidth="1"/>
    <col min="9481" max="9481" width="70.85546875" style="76" customWidth="1"/>
    <col min="9482" max="9483" width="4.140625" style="76" customWidth="1"/>
    <col min="9484" max="9488" width="4" style="76" customWidth="1"/>
    <col min="9489" max="9489" width="7.42578125" style="76" customWidth="1"/>
    <col min="9490" max="9492" width="3.85546875" style="76" customWidth="1"/>
    <col min="9493" max="9500" width="4" style="76" customWidth="1"/>
    <col min="9501" max="9504" width="3.85546875" style="76" customWidth="1"/>
    <col min="9505" max="9528" width="4" style="76" customWidth="1"/>
    <col min="9529" max="9529" width="5.5703125" style="76" customWidth="1"/>
    <col min="9530" max="9530" width="5.42578125" style="76" customWidth="1"/>
    <col min="9531" max="9531" width="4.85546875" style="76" customWidth="1"/>
    <col min="9532" max="9728" width="9.140625" style="76"/>
    <col min="9729" max="9729" width="2.7109375" style="76" customWidth="1"/>
    <col min="9730" max="9730" width="4.85546875" style="76" customWidth="1"/>
    <col min="9731" max="9731" width="12" style="76" customWidth="1"/>
    <col min="9732" max="9732" width="3.85546875" style="76" customWidth="1"/>
    <col min="9733" max="9733" width="4" style="76" customWidth="1"/>
    <col min="9734" max="9735" width="3.7109375" style="76" customWidth="1"/>
    <col min="9736" max="9736" width="4.140625" style="76" customWidth="1"/>
    <col min="9737" max="9737" width="70.85546875" style="76" customWidth="1"/>
    <col min="9738" max="9739" width="4.140625" style="76" customWidth="1"/>
    <col min="9740" max="9744" width="4" style="76" customWidth="1"/>
    <col min="9745" max="9745" width="7.42578125" style="76" customWidth="1"/>
    <col min="9746" max="9748" width="3.85546875" style="76" customWidth="1"/>
    <col min="9749" max="9756" width="4" style="76" customWidth="1"/>
    <col min="9757" max="9760" width="3.85546875" style="76" customWidth="1"/>
    <col min="9761" max="9784" width="4" style="76" customWidth="1"/>
    <col min="9785" max="9785" width="5.5703125" style="76" customWidth="1"/>
    <col min="9786" max="9786" width="5.42578125" style="76" customWidth="1"/>
    <col min="9787" max="9787" width="4.85546875" style="76" customWidth="1"/>
    <col min="9788" max="9984" width="9.140625" style="76"/>
    <col min="9985" max="9985" width="2.7109375" style="76" customWidth="1"/>
    <col min="9986" max="9986" width="4.85546875" style="76" customWidth="1"/>
    <col min="9987" max="9987" width="12" style="76" customWidth="1"/>
    <col min="9988" max="9988" width="3.85546875" style="76" customWidth="1"/>
    <col min="9989" max="9989" width="4" style="76" customWidth="1"/>
    <col min="9990" max="9991" width="3.7109375" style="76" customWidth="1"/>
    <col min="9992" max="9992" width="4.140625" style="76" customWidth="1"/>
    <col min="9993" max="9993" width="70.85546875" style="76" customWidth="1"/>
    <col min="9994" max="9995" width="4.140625" style="76" customWidth="1"/>
    <col min="9996" max="10000" width="4" style="76" customWidth="1"/>
    <col min="10001" max="10001" width="7.42578125" style="76" customWidth="1"/>
    <col min="10002" max="10004" width="3.85546875" style="76" customWidth="1"/>
    <col min="10005" max="10012" width="4" style="76" customWidth="1"/>
    <col min="10013" max="10016" width="3.85546875" style="76" customWidth="1"/>
    <col min="10017" max="10040" width="4" style="76" customWidth="1"/>
    <col min="10041" max="10041" width="5.5703125" style="76" customWidth="1"/>
    <col min="10042" max="10042" width="5.42578125" style="76" customWidth="1"/>
    <col min="10043" max="10043" width="4.85546875" style="76" customWidth="1"/>
    <col min="10044" max="10240" width="9.140625" style="76"/>
    <col min="10241" max="10241" width="2.7109375" style="76" customWidth="1"/>
    <col min="10242" max="10242" width="4.85546875" style="76" customWidth="1"/>
    <col min="10243" max="10243" width="12" style="76" customWidth="1"/>
    <col min="10244" max="10244" width="3.85546875" style="76" customWidth="1"/>
    <col min="10245" max="10245" width="4" style="76" customWidth="1"/>
    <col min="10246" max="10247" width="3.7109375" style="76" customWidth="1"/>
    <col min="10248" max="10248" width="4.140625" style="76" customWidth="1"/>
    <col min="10249" max="10249" width="70.85546875" style="76" customWidth="1"/>
    <col min="10250" max="10251" width="4.140625" style="76" customWidth="1"/>
    <col min="10252" max="10256" width="4" style="76" customWidth="1"/>
    <col min="10257" max="10257" width="7.42578125" style="76" customWidth="1"/>
    <col min="10258" max="10260" width="3.85546875" style="76" customWidth="1"/>
    <col min="10261" max="10268" width="4" style="76" customWidth="1"/>
    <col min="10269" max="10272" width="3.85546875" style="76" customWidth="1"/>
    <col min="10273" max="10296" width="4" style="76" customWidth="1"/>
    <col min="10297" max="10297" width="5.5703125" style="76" customWidth="1"/>
    <col min="10298" max="10298" width="5.42578125" style="76" customWidth="1"/>
    <col min="10299" max="10299" width="4.85546875" style="76" customWidth="1"/>
    <col min="10300" max="10496" width="9.140625" style="76"/>
    <col min="10497" max="10497" width="2.7109375" style="76" customWidth="1"/>
    <col min="10498" max="10498" width="4.85546875" style="76" customWidth="1"/>
    <col min="10499" max="10499" width="12" style="76" customWidth="1"/>
    <col min="10500" max="10500" width="3.85546875" style="76" customWidth="1"/>
    <col min="10501" max="10501" width="4" style="76" customWidth="1"/>
    <col min="10502" max="10503" width="3.7109375" style="76" customWidth="1"/>
    <col min="10504" max="10504" width="4.140625" style="76" customWidth="1"/>
    <col min="10505" max="10505" width="70.85546875" style="76" customWidth="1"/>
    <col min="10506" max="10507" width="4.140625" style="76" customWidth="1"/>
    <col min="10508" max="10512" width="4" style="76" customWidth="1"/>
    <col min="10513" max="10513" width="7.42578125" style="76" customWidth="1"/>
    <col min="10514" max="10516" width="3.85546875" style="76" customWidth="1"/>
    <col min="10517" max="10524" width="4" style="76" customWidth="1"/>
    <col min="10525" max="10528" width="3.85546875" style="76" customWidth="1"/>
    <col min="10529" max="10552" width="4" style="76" customWidth="1"/>
    <col min="10553" max="10553" width="5.5703125" style="76" customWidth="1"/>
    <col min="10554" max="10554" width="5.42578125" style="76" customWidth="1"/>
    <col min="10555" max="10555" width="4.85546875" style="76" customWidth="1"/>
    <col min="10556" max="10752" width="9.140625" style="76"/>
    <col min="10753" max="10753" width="2.7109375" style="76" customWidth="1"/>
    <col min="10754" max="10754" width="4.85546875" style="76" customWidth="1"/>
    <col min="10755" max="10755" width="12" style="76" customWidth="1"/>
    <col min="10756" max="10756" width="3.85546875" style="76" customWidth="1"/>
    <col min="10757" max="10757" width="4" style="76" customWidth="1"/>
    <col min="10758" max="10759" width="3.7109375" style="76" customWidth="1"/>
    <col min="10760" max="10760" width="4.140625" style="76" customWidth="1"/>
    <col min="10761" max="10761" width="70.85546875" style="76" customWidth="1"/>
    <col min="10762" max="10763" width="4.140625" style="76" customWidth="1"/>
    <col min="10764" max="10768" width="4" style="76" customWidth="1"/>
    <col min="10769" max="10769" width="7.42578125" style="76" customWidth="1"/>
    <col min="10770" max="10772" width="3.85546875" style="76" customWidth="1"/>
    <col min="10773" max="10780" width="4" style="76" customWidth="1"/>
    <col min="10781" max="10784" width="3.85546875" style="76" customWidth="1"/>
    <col min="10785" max="10808" width="4" style="76" customWidth="1"/>
    <col min="10809" max="10809" width="5.5703125" style="76" customWidth="1"/>
    <col min="10810" max="10810" width="5.42578125" style="76" customWidth="1"/>
    <col min="10811" max="10811" width="4.85546875" style="76" customWidth="1"/>
    <col min="10812" max="11008" width="9.140625" style="76"/>
    <col min="11009" max="11009" width="2.7109375" style="76" customWidth="1"/>
    <col min="11010" max="11010" width="4.85546875" style="76" customWidth="1"/>
    <col min="11011" max="11011" width="12" style="76" customWidth="1"/>
    <col min="11012" max="11012" width="3.85546875" style="76" customWidth="1"/>
    <col min="11013" max="11013" width="4" style="76" customWidth="1"/>
    <col min="11014" max="11015" width="3.7109375" style="76" customWidth="1"/>
    <col min="11016" max="11016" width="4.140625" style="76" customWidth="1"/>
    <col min="11017" max="11017" width="70.85546875" style="76" customWidth="1"/>
    <col min="11018" max="11019" width="4.140625" style="76" customWidth="1"/>
    <col min="11020" max="11024" width="4" style="76" customWidth="1"/>
    <col min="11025" max="11025" width="7.42578125" style="76" customWidth="1"/>
    <col min="11026" max="11028" width="3.85546875" style="76" customWidth="1"/>
    <col min="11029" max="11036" width="4" style="76" customWidth="1"/>
    <col min="11037" max="11040" width="3.85546875" style="76" customWidth="1"/>
    <col min="11041" max="11064" width="4" style="76" customWidth="1"/>
    <col min="11065" max="11065" width="5.5703125" style="76" customWidth="1"/>
    <col min="11066" max="11066" width="5.42578125" style="76" customWidth="1"/>
    <col min="11067" max="11067" width="4.85546875" style="76" customWidth="1"/>
    <col min="11068" max="11264" width="9.140625" style="76"/>
    <col min="11265" max="11265" width="2.7109375" style="76" customWidth="1"/>
    <col min="11266" max="11266" width="4.85546875" style="76" customWidth="1"/>
    <col min="11267" max="11267" width="12" style="76" customWidth="1"/>
    <col min="11268" max="11268" width="3.85546875" style="76" customWidth="1"/>
    <col min="11269" max="11269" width="4" style="76" customWidth="1"/>
    <col min="11270" max="11271" width="3.7109375" style="76" customWidth="1"/>
    <col min="11272" max="11272" width="4.140625" style="76" customWidth="1"/>
    <col min="11273" max="11273" width="70.85546875" style="76" customWidth="1"/>
    <col min="11274" max="11275" width="4.140625" style="76" customWidth="1"/>
    <col min="11276" max="11280" width="4" style="76" customWidth="1"/>
    <col min="11281" max="11281" width="7.42578125" style="76" customWidth="1"/>
    <col min="11282" max="11284" width="3.85546875" style="76" customWidth="1"/>
    <col min="11285" max="11292" width="4" style="76" customWidth="1"/>
    <col min="11293" max="11296" width="3.85546875" style="76" customWidth="1"/>
    <col min="11297" max="11320" width="4" style="76" customWidth="1"/>
    <col min="11321" max="11321" width="5.5703125" style="76" customWidth="1"/>
    <col min="11322" max="11322" width="5.42578125" style="76" customWidth="1"/>
    <col min="11323" max="11323" width="4.85546875" style="76" customWidth="1"/>
    <col min="11324" max="11520" width="9.140625" style="76"/>
    <col min="11521" max="11521" width="2.7109375" style="76" customWidth="1"/>
    <col min="11522" max="11522" width="4.85546875" style="76" customWidth="1"/>
    <col min="11523" max="11523" width="12" style="76" customWidth="1"/>
    <col min="11524" max="11524" width="3.85546875" style="76" customWidth="1"/>
    <col min="11525" max="11525" width="4" style="76" customWidth="1"/>
    <col min="11526" max="11527" width="3.7109375" style="76" customWidth="1"/>
    <col min="11528" max="11528" width="4.140625" style="76" customWidth="1"/>
    <col min="11529" max="11529" width="70.85546875" style="76" customWidth="1"/>
    <col min="11530" max="11531" width="4.140625" style="76" customWidth="1"/>
    <col min="11532" max="11536" width="4" style="76" customWidth="1"/>
    <col min="11537" max="11537" width="7.42578125" style="76" customWidth="1"/>
    <col min="11538" max="11540" width="3.85546875" style="76" customWidth="1"/>
    <col min="11541" max="11548" width="4" style="76" customWidth="1"/>
    <col min="11549" max="11552" width="3.85546875" style="76" customWidth="1"/>
    <col min="11553" max="11576" width="4" style="76" customWidth="1"/>
    <col min="11577" max="11577" width="5.5703125" style="76" customWidth="1"/>
    <col min="11578" max="11578" width="5.42578125" style="76" customWidth="1"/>
    <col min="11579" max="11579" width="4.85546875" style="76" customWidth="1"/>
    <col min="11580" max="11776" width="9.140625" style="76"/>
    <col min="11777" max="11777" width="2.7109375" style="76" customWidth="1"/>
    <col min="11778" max="11778" width="4.85546875" style="76" customWidth="1"/>
    <col min="11779" max="11779" width="12" style="76" customWidth="1"/>
    <col min="11780" max="11780" width="3.85546875" style="76" customWidth="1"/>
    <col min="11781" max="11781" width="4" style="76" customWidth="1"/>
    <col min="11782" max="11783" width="3.7109375" style="76" customWidth="1"/>
    <col min="11784" max="11784" width="4.140625" style="76" customWidth="1"/>
    <col min="11785" max="11785" width="70.85546875" style="76" customWidth="1"/>
    <col min="11786" max="11787" width="4.140625" style="76" customWidth="1"/>
    <col min="11788" max="11792" width="4" style="76" customWidth="1"/>
    <col min="11793" max="11793" width="7.42578125" style="76" customWidth="1"/>
    <col min="11794" max="11796" width="3.85546875" style="76" customWidth="1"/>
    <col min="11797" max="11804" width="4" style="76" customWidth="1"/>
    <col min="11805" max="11808" width="3.85546875" style="76" customWidth="1"/>
    <col min="11809" max="11832" width="4" style="76" customWidth="1"/>
    <col min="11833" max="11833" width="5.5703125" style="76" customWidth="1"/>
    <col min="11834" max="11834" width="5.42578125" style="76" customWidth="1"/>
    <col min="11835" max="11835" width="4.85546875" style="76" customWidth="1"/>
    <col min="11836" max="12032" width="9.140625" style="76"/>
    <col min="12033" max="12033" width="2.7109375" style="76" customWidth="1"/>
    <col min="12034" max="12034" width="4.85546875" style="76" customWidth="1"/>
    <col min="12035" max="12035" width="12" style="76" customWidth="1"/>
    <col min="12036" max="12036" width="3.85546875" style="76" customWidth="1"/>
    <col min="12037" max="12037" width="4" style="76" customWidth="1"/>
    <col min="12038" max="12039" width="3.7109375" style="76" customWidth="1"/>
    <col min="12040" max="12040" width="4.140625" style="76" customWidth="1"/>
    <col min="12041" max="12041" width="70.85546875" style="76" customWidth="1"/>
    <col min="12042" max="12043" width="4.140625" style="76" customWidth="1"/>
    <col min="12044" max="12048" width="4" style="76" customWidth="1"/>
    <col min="12049" max="12049" width="7.42578125" style="76" customWidth="1"/>
    <col min="12050" max="12052" width="3.85546875" style="76" customWidth="1"/>
    <col min="12053" max="12060" width="4" style="76" customWidth="1"/>
    <col min="12061" max="12064" width="3.85546875" style="76" customWidth="1"/>
    <col min="12065" max="12088" width="4" style="76" customWidth="1"/>
    <col min="12089" max="12089" width="5.5703125" style="76" customWidth="1"/>
    <col min="12090" max="12090" width="5.42578125" style="76" customWidth="1"/>
    <col min="12091" max="12091" width="4.85546875" style="76" customWidth="1"/>
    <col min="12092" max="12288" width="9.140625" style="76"/>
    <col min="12289" max="12289" width="2.7109375" style="76" customWidth="1"/>
    <col min="12290" max="12290" width="4.85546875" style="76" customWidth="1"/>
    <col min="12291" max="12291" width="12" style="76" customWidth="1"/>
    <col min="12292" max="12292" width="3.85546875" style="76" customWidth="1"/>
    <col min="12293" max="12293" width="4" style="76" customWidth="1"/>
    <col min="12294" max="12295" width="3.7109375" style="76" customWidth="1"/>
    <col min="12296" max="12296" width="4.140625" style="76" customWidth="1"/>
    <col min="12297" max="12297" width="70.85546875" style="76" customWidth="1"/>
    <col min="12298" max="12299" width="4.140625" style="76" customWidth="1"/>
    <col min="12300" max="12304" width="4" style="76" customWidth="1"/>
    <col min="12305" max="12305" width="7.42578125" style="76" customWidth="1"/>
    <col min="12306" max="12308" width="3.85546875" style="76" customWidth="1"/>
    <col min="12309" max="12316" width="4" style="76" customWidth="1"/>
    <col min="12317" max="12320" width="3.85546875" style="76" customWidth="1"/>
    <col min="12321" max="12344" width="4" style="76" customWidth="1"/>
    <col min="12345" max="12345" width="5.5703125" style="76" customWidth="1"/>
    <col min="12346" max="12346" width="5.42578125" style="76" customWidth="1"/>
    <col min="12347" max="12347" width="4.85546875" style="76" customWidth="1"/>
    <col min="12348" max="12544" width="9.140625" style="76"/>
    <col min="12545" max="12545" width="2.7109375" style="76" customWidth="1"/>
    <col min="12546" max="12546" width="4.85546875" style="76" customWidth="1"/>
    <col min="12547" max="12547" width="12" style="76" customWidth="1"/>
    <col min="12548" max="12548" width="3.85546875" style="76" customWidth="1"/>
    <col min="12549" max="12549" width="4" style="76" customWidth="1"/>
    <col min="12550" max="12551" width="3.7109375" style="76" customWidth="1"/>
    <col min="12552" max="12552" width="4.140625" style="76" customWidth="1"/>
    <col min="12553" max="12553" width="70.85546875" style="76" customWidth="1"/>
    <col min="12554" max="12555" width="4.140625" style="76" customWidth="1"/>
    <col min="12556" max="12560" width="4" style="76" customWidth="1"/>
    <col min="12561" max="12561" width="7.42578125" style="76" customWidth="1"/>
    <col min="12562" max="12564" width="3.85546875" style="76" customWidth="1"/>
    <col min="12565" max="12572" width="4" style="76" customWidth="1"/>
    <col min="12573" max="12576" width="3.85546875" style="76" customWidth="1"/>
    <col min="12577" max="12600" width="4" style="76" customWidth="1"/>
    <col min="12601" max="12601" width="5.5703125" style="76" customWidth="1"/>
    <col min="12602" max="12602" width="5.42578125" style="76" customWidth="1"/>
    <col min="12603" max="12603" width="4.85546875" style="76" customWidth="1"/>
    <col min="12604" max="12800" width="9.140625" style="76"/>
    <col min="12801" max="12801" width="2.7109375" style="76" customWidth="1"/>
    <col min="12802" max="12802" width="4.85546875" style="76" customWidth="1"/>
    <col min="12803" max="12803" width="12" style="76" customWidth="1"/>
    <col min="12804" max="12804" width="3.85546875" style="76" customWidth="1"/>
    <col min="12805" max="12805" width="4" style="76" customWidth="1"/>
    <col min="12806" max="12807" width="3.7109375" style="76" customWidth="1"/>
    <col min="12808" max="12808" width="4.140625" style="76" customWidth="1"/>
    <col min="12809" max="12809" width="70.85546875" style="76" customWidth="1"/>
    <col min="12810" max="12811" width="4.140625" style="76" customWidth="1"/>
    <col min="12812" max="12816" width="4" style="76" customWidth="1"/>
    <col min="12817" max="12817" width="7.42578125" style="76" customWidth="1"/>
    <col min="12818" max="12820" width="3.85546875" style="76" customWidth="1"/>
    <col min="12821" max="12828" width="4" style="76" customWidth="1"/>
    <col min="12829" max="12832" width="3.85546875" style="76" customWidth="1"/>
    <col min="12833" max="12856" width="4" style="76" customWidth="1"/>
    <col min="12857" max="12857" width="5.5703125" style="76" customWidth="1"/>
    <col min="12858" max="12858" width="5.42578125" style="76" customWidth="1"/>
    <col min="12859" max="12859" width="4.85546875" style="76" customWidth="1"/>
    <col min="12860" max="13056" width="9.140625" style="76"/>
    <col min="13057" max="13057" width="2.7109375" style="76" customWidth="1"/>
    <col min="13058" max="13058" width="4.85546875" style="76" customWidth="1"/>
    <col min="13059" max="13059" width="12" style="76" customWidth="1"/>
    <col min="13060" max="13060" width="3.85546875" style="76" customWidth="1"/>
    <col min="13061" max="13061" width="4" style="76" customWidth="1"/>
    <col min="13062" max="13063" width="3.7109375" style="76" customWidth="1"/>
    <col min="13064" max="13064" width="4.140625" style="76" customWidth="1"/>
    <col min="13065" max="13065" width="70.85546875" style="76" customWidth="1"/>
    <col min="13066" max="13067" width="4.140625" style="76" customWidth="1"/>
    <col min="13068" max="13072" width="4" style="76" customWidth="1"/>
    <col min="13073" max="13073" width="7.42578125" style="76" customWidth="1"/>
    <col min="13074" max="13076" width="3.85546875" style="76" customWidth="1"/>
    <col min="13077" max="13084" width="4" style="76" customWidth="1"/>
    <col min="13085" max="13088" width="3.85546875" style="76" customWidth="1"/>
    <col min="13089" max="13112" width="4" style="76" customWidth="1"/>
    <col min="13113" max="13113" width="5.5703125" style="76" customWidth="1"/>
    <col min="13114" max="13114" width="5.42578125" style="76" customWidth="1"/>
    <col min="13115" max="13115" width="4.85546875" style="76" customWidth="1"/>
    <col min="13116" max="13312" width="9.140625" style="76"/>
    <col min="13313" max="13313" width="2.7109375" style="76" customWidth="1"/>
    <col min="13314" max="13314" width="4.85546875" style="76" customWidth="1"/>
    <col min="13315" max="13315" width="12" style="76" customWidth="1"/>
    <col min="13316" max="13316" width="3.85546875" style="76" customWidth="1"/>
    <col min="13317" max="13317" width="4" style="76" customWidth="1"/>
    <col min="13318" max="13319" width="3.7109375" style="76" customWidth="1"/>
    <col min="13320" max="13320" width="4.140625" style="76" customWidth="1"/>
    <col min="13321" max="13321" width="70.85546875" style="76" customWidth="1"/>
    <col min="13322" max="13323" width="4.140625" style="76" customWidth="1"/>
    <col min="13324" max="13328" width="4" style="76" customWidth="1"/>
    <col min="13329" max="13329" width="7.42578125" style="76" customWidth="1"/>
    <col min="13330" max="13332" width="3.85546875" style="76" customWidth="1"/>
    <col min="13333" max="13340" width="4" style="76" customWidth="1"/>
    <col min="13341" max="13344" width="3.85546875" style="76" customWidth="1"/>
    <col min="13345" max="13368" width="4" style="76" customWidth="1"/>
    <col min="13369" max="13369" width="5.5703125" style="76" customWidth="1"/>
    <col min="13370" max="13370" width="5.42578125" style="76" customWidth="1"/>
    <col min="13371" max="13371" width="4.85546875" style="76" customWidth="1"/>
    <col min="13372" max="13568" width="9.140625" style="76"/>
    <col min="13569" max="13569" width="2.7109375" style="76" customWidth="1"/>
    <col min="13570" max="13570" width="4.85546875" style="76" customWidth="1"/>
    <col min="13571" max="13571" width="12" style="76" customWidth="1"/>
    <col min="13572" max="13572" width="3.85546875" style="76" customWidth="1"/>
    <col min="13573" max="13573" width="4" style="76" customWidth="1"/>
    <col min="13574" max="13575" width="3.7109375" style="76" customWidth="1"/>
    <col min="13576" max="13576" width="4.140625" style="76" customWidth="1"/>
    <col min="13577" max="13577" width="70.85546875" style="76" customWidth="1"/>
    <col min="13578" max="13579" width="4.140625" style="76" customWidth="1"/>
    <col min="13580" max="13584" width="4" style="76" customWidth="1"/>
    <col min="13585" max="13585" width="7.42578125" style="76" customWidth="1"/>
    <col min="13586" max="13588" width="3.85546875" style="76" customWidth="1"/>
    <col min="13589" max="13596" width="4" style="76" customWidth="1"/>
    <col min="13597" max="13600" width="3.85546875" style="76" customWidth="1"/>
    <col min="13601" max="13624" width="4" style="76" customWidth="1"/>
    <col min="13625" max="13625" width="5.5703125" style="76" customWidth="1"/>
    <col min="13626" max="13626" width="5.42578125" style="76" customWidth="1"/>
    <col min="13627" max="13627" width="4.85546875" style="76" customWidth="1"/>
    <col min="13628" max="13824" width="9.140625" style="76"/>
    <col min="13825" max="13825" width="2.7109375" style="76" customWidth="1"/>
    <col min="13826" max="13826" width="4.85546875" style="76" customWidth="1"/>
    <col min="13827" max="13827" width="12" style="76" customWidth="1"/>
    <col min="13828" max="13828" width="3.85546875" style="76" customWidth="1"/>
    <col min="13829" max="13829" width="4" style="76" customWidth="1"/>
    <col min="13830" max="13831" width="3.7109375" style="76" customWidth="1"/>
    <col min="13832" max="13832" width="4.140625" style="76" customWidth="1"/>
    <col min="13833" max="13833" width="70.85546875" style="76" customWidth="1"/>
    <col min="13834" max="13835" width="4.140625" style="76" customWidth="1"/>
    <col min="13836" max="13840" width="4" style="76" customWidth="1"/>
    <col min="13841" max="13841" width="7.42578125" style="76" customWidth="1"/>
    <col min="13842" max="13844" width="3.85546875" style="76" customWidth="1"/>
    <col min="13845" max="13852" width="4" style="76" customWidth="1"/>
    <col min="13853" max="13856" width="3.85546875" style="76" customWidth="1"/>
    <col min="13857" max="13880" width="4" style="76" customWidth="1"/>
    <col min="13881" max="13881" width="5.5703125" style="76" customWidth="1"/>
    <col min="13882" max="13882" width="5.42578125" style="76" customWidth="1"/>
    <col min="13883" max="13883" width="4.85546875" style="76" customWidth="1"/>
    <col min="13884" max="14080" width="9.140625" style="76"/>
    <col min="14081" max="14081" width="2.7109375" style="76" customWidth="1"/>
    <col min="14082" max="14082" width="4.85546875" style="76" customWidth="1"/>
    <col min="14083" max="14083" width="12" style="76" customWidth="1"/>
    <col min="14084" max="14084" width="3.85546875" style="76" customWidth="1"/>
    <col min="14085" max="14085" width="4" style="76" customWidth="1"/>
    <col min="14086" max="14087" width="3.7109375" style="76" customWidth="1"/>
    <col min="14088" max="14088" width="4.140625" style="76" customWidth="1"/>
    <col min="14089" max="14089" width="70.85546875" style="76" customWidth="1"/>
    <col min="14090" max="14091" width="4.140625" style="76" customWidth="1"/>
    <col min="14092" max="14096" width="4" style="76" customWidth="1"/>
    <col min="14097" max="14097" width="7.42578125" style="76" customWidth="1"/>
    <col min="14098" max="14100" width="3.85546875" style="76" customWidth="1"/>
    <col min="14101" max="14108" width="4" style="76" customWidth="1"/>
    <col min="14109" max="14112" width="3.85546875" style="76" customWidth="1"/>
    <col min="14113" max="14136" width="4" style="76" customWidth="1"/>
    <col min="14137" max="14137" width="5.5703125" style="76" customWidth="1"/>
    <col min="14138" max="14138" width="5.42578125" style="76" customWidth="1"/>
    <col min="14139" max="14139" width="4.85546875" style="76" customWidth="1"/>
    <col min="14140" max="14336" width="9.140625" style="76"/>
    <col min="14337" max="14337" width="2.7109375" style="76" customWidth="1"/>
    <col min="14338" max="14338" width="4.85546875" style="76" customWidth="1"/>
    <col min="14339" max="14339" width="12" style="76" customWidth="1"/>
    <col min="14340" max="14340" width="3.85546875" style="76" customWidth="1"/>
    <col min="14341" max="14341" width="4" style="76" customWidth="1"/>
    <col min="14342" max="14343" width="3.7109375" style="76" customWidth="1"/>
    <col min="14344" max="14344" width="4.140625" style="76" customWidth="1"/>
    <col min="14345" max="14345" width="70.85546875" style="76" customWidth="1"/>
    <col min="14346" max="14347" width="4.140625" style="76" customWidth="1"/>
    <col min="14348" max="14352" width="4" style="76" customWidth="1"/>
    <col min="14353" max="14353" width="7.42578125" style="76" customWidth="1"/>
    <col min="14354" max="14356" width="3.85546875" style="76" customWidth="1"/>
    <col min="14357" max="14364" width="4" style="76" customWidth="1"/>
    <col min="14365" max="14368" width="3.85546875" style="76" customWidth="1"/>
    <col min="14369" max="14392" width="4" style="76" customWidth="1"/>
    <col min="14393" max="14393" width="5.5703125" style="76" customWidth="1"/>
    <col min="14394" max="14394" width="5.42578125" style="76" customWidth="1"/>
    <col min="14395" max="14395" width="4.85546875" style="76" customWidth="1"/>
    <col min="14396" max="14592" width="9.140625" style="76"/>
    <col min="14593" max="14593" width="2.7109375" style="76" customWidth="1"/>
    <col min="14594" max="14594" width="4.85546875" style="76" customWidth="1"/>
    <col min="14595" max="14595" width="12" style="76" customWidth="1"/>
    <col min="14596" max="14596" width="3.85546875" style="76" customWidth="1"/>
    <col min="14597" max="14597" width="4" style="76" customWidth="1"/>
    <col min="14598" max="14599" width="3.7109375" style="76" customWidth="1"/>
    <col min="14600" max="14600" width="4.140625" style="76" customWidth="1"/>
    <col min="14601" max="14601" width="70.85546875" style="76" customWidth="1"/>
    <col min="14602" max="14603" width="4.140625" style="76" customWidth="1"/>
    <col min="14604" max="14608" width="4" style="76" customWidth="1"/>
    <col min="14609" max="14609" width="7.42578125" style="76" customWidth="1"/>
    <col min="14610" max="14612" width="3.85546875" style="76" customWidth="1"/>
    <col min="14613" max="14620" width="4" style="76" customWidth="1"/>
    <col min="14621" max="14624" width="3.85546875" style="76" customWidth="1"/>
    <col min="14625" max="14648" width="4" style="76" customWidth="1"/>
    <col min="14649" max="14649" width="5.5703125" style="76" customWidth="1"/>
    <col min="14650" max="14650" width="5.42578125" style="76" customWidth="1"/>
    <col min="14651" max="14651" width="4.85546875" style="76" customWidth="1"/>
    <col min="14652" max="14848" width="9.140625" style="76"/>
    <col min="14849" max="14849" width="2.7109375" style="76" customWidth="1"/>
    <col min="14850" max="14850" width="4.85546875" style="76" customWidth="1"/>
    <col min="14851" max="14851" width="12" style="76" customWidth="1"/>
    <col min="14852" max="14852" width="3.85546875" style="76" customWidth="1"/>
    <col min="14853" max="14853" width="4" style="76" customWidth="1"/>
    <col min="14854" max="14855" width="3.7109375" style="76" customWidth="1"/>
    <col min="14856" max="14856" width="4.140625" style="76" customWidth="1"/>
    <col min="14857" max="14857" width="70.85546875" style="76" customWidth="1"/>
    <col min="14858" max="14859" width="4.140625" style="76" customWidth="1"/>
    <col min="14860" max="14864" width="4" style="76" customWidth="1"/>
    <col min="14865" max="14865" width="7.42578125" style="76" customWidth="1"/>
    <col min="14866" max="14868" width="3.85546875" style="76" customWidth="1"/>
    <col min="14869" max="14876" width="4" style="76" customWidth="1"/>
    <col min="14877" max="14880" width="3.85546875" style="76" customWidth="1"/>
    <col min="14881" max="14904" width="4" style="76" customWidth="1"/>
    <col min="14905" max="14905" width="5.5703125" style="76" customWidth="1"/>
    <col min="14906" max="14906" width="5.42578125" style="76" customWidth="1"/>
    <col min="14907" max="14907" width="4.85546875" style="76" customWidth="1"/>
    <col min="14908" max="15104" width="9.140625" style="76"/>
    <col min="15105" max="15105" width="2.7109375" style="76" customWidth="1"/>
    <col min="15106" max="15106" width="4.85546875" style="76" customWidth="1"/>
    <col min="15107" max="15107" width="12" style="76" customWidth="1"/>
    <col min="15108" max="15108" width="3.85546875" style="76" customWidth="1"/>
    <col min="15109" max="15109" width="4" style="76" customWidth="1"/>
    <col min="15110" max="15111" width="3.7109375" style="76" customWidth="1"/>
    <col min="15112" max="15112" width="4.140625" style="76" customWidth="1"/>
    <col min="15113" max="15113" width="70.85546875" style="76" customWidth="1"/>
    <col min="15114" max="15115" width="4.140625" style="76" customWidth="1"/>
    <col min="15116" max="15120" width="4" style="76" customWidth="1"/>
    <col min="15121" max="15121" width="7.42578125" style="76" customWidth="1"/>
    <col min="15122" max="15124" width="3.85546875" style="76" customWidth="1"/>
    <col min="15125" max="15132" width="4" style="76" customWidth="1"/>
    <col min="15133" max="15136" width="3.85546875" style="76" customWidth="1"/>
    <col min="15137" max="15160" width="4" style="76" customWidth="1"/>
    <col min="15161" max="15161" width="5.5703125" style="76" customWidth="1"/>
    <col min="15162" max="15162" width="5.42578125" style="76" customWidth="1"/>
    <col min="15163" max="15163" width="4.85546875" style="76" customWidth="1"/>
    <col min="15164" max="15360" width="9.140625" style="76"/>
    <col min="15361" max="15361" width="2.7109375" style="76" customWidth="1"/>
    <col min="15362" max="15362" width="4.85546875" style="76" customWidth="1"/>
    <col min="15363" max="15363" width="12" style="76" customWidth="1"/>
    <col min="15364" max="15364" width="3.85546875" style="76" customWidth="1"/>
    <col min="15365" max="15365" width="4" style="76" customWidth="1"/>
    <col min="15366" max="15367" width="3.7109375" style="76" customWidth="1"/>
    <col min="15368" max="15368" width="4.140625" style="76" customWidth="1"/>
    <col min="15369" max="15369" width="70.85546875" style="76" customWidth="1"/>
    <col min="15370" max="15371" width="4.140625" style="76" customWidth="1"/>
    <col min="15372" max="15376" width="4" style="76" customWidth="1"/>
    <col min="15377" max="15377" width="7.42578125" style="76" customWidth="1"/>
    <col min="15378" max="15380" width="3.85546875" style="76" customWidth="1"/>
    <col min="15381" max="15388" width="4" style="76" customWidth="1"/>
    <col min="15389" max="15392" width="3.85546875" style="76" customWidth="1"/>
    <col min="15393" max="15416" width="4" style="76" customWidth="1"/>
    <col min="15417" max="15417" width="5.5703125" style="76" customWidth="1"/>
    <col min="15418" max="15418" width="5.42578125" style="76" customWidth="1"/>
    <col min="15419" max="15419" width="4.85546875" style="76" customWidth="1"/>
    <col min="15420" max="15616" width="9.140625" style="76"/>
    <col min="15617" max="15617" width="2.7109375" style="76" customWidth="1"/>
    <col min="15618" max="15618" width="4.85546875" style="76" customWidth="1"/>
    <col min="15619" max="15619" width="12" style="76" customWidth="1"/>
    <col min="15620" max="15620" width="3.85546875" style="76" customWidth="1"/>
    <col min="15621" max="15621" width="4" style="76" customWidth="1"/>
    <col min="15622" max="15623" width="3.7109375" style="76" customWidth="1"/>
    <col min="15624" max="15624" width="4.140625" style="76" customWidth="1"/>
    <col min="15625" max="15625" width="70.85546875" style="76" customWidth="1"/>
    <col min="15626" max="15627" width="4.140625" style="76" customWidth="1"/>
    <col min="15628" max="15632" width="4" style="76" customWidth="1"/>
    <col min="15633" max="15633" width="7.42578125" style="76" customWidth="1"/>
    <col min="15634" max="15636" width="3.85546875" style="76" customWidth="1"/>
    <col min="15637" max="15644" width="4" style="76" customWidth="1"/>
    <col min="15645" max="15648" width="3.85546875" style="76" customWidth="1"/>
    <col min="15649" max="15672" width="4" style="76" customWidth="1"/>
    <col min="15673" max="15673" width="5.5703125" style="76" customWidth="1"/>
    <col min="15674" max="15674" width="5.42578125" style="76" customWidth="1"/>
    <col min="15675" max="15675" width="4.85546875" style="76" customWidth="1"/>
    <col min="15676" max="15872" width="9.140625" style="76"/>
    <col min="15873" max="15873" width="2.7109375" style="76" customWidth="1"/>
    <col min="15874" max="15874" width="4.85546875" style="76" customWidth="1"/>
    <col min="15875" max="15875" width="12" style="76" customWidth="1"/>
    <col min="15876" max="15876" width="3.85546875" style="76" customWidth="1"/>
    <col min="15877" max="15877" width="4" style="76" customWidth="1"/>
    <col min="15878" max="15879" width="3.7109375" style="76" customWidth="1"/>
    <col min="15880" max="15880" width="4.140625" style="76" customWidth="1"/>
    <col min="15881" max="15881" width="70.85546875" style="76" customWidth="1"/>
    <col min="15882" max="15883" width="4.140625" style="76" customWidth="1"/>
    <col min="15884" max="15888" width="4" style="76" customWidth="1"/>
    <col min="15889" max="15889" width="7.42578125" style="76" customWidth="1"/>
    <col min="15890" max="15892" width="3.85546875" style="76" customWidth="1"/>
    <col min="15893" max="15900" width="4" style="76" customWidth="1"/>
    <col min="15901" max="15904" width="3.85546875" style="76" customWidth="1"/>
    <col min="15905" max="15928" width="4" style="76" customWidth="1"/>
    <col min="15929" max="15929" width="5.5703125" style="76" customWidth="1"/>
    <col min="15930" max="15930" width="5.42578125" style="76" customWidth="1"/>
    <col min="15931" max="15931" width="4.85546875" style="76" customWidth="1"/>
    <col min="15932" max="16128" width="9.140625" style="76"/>
    <col min="16129" max="16129" width="2.7109375" style="76" customWidth="1"/>
    <col min="16130" max="16130" width="4.85546875" style="76" customWidth="1"/>
    <col min="16131" max="16131" width="12" style="76" customWidth="1"/>
    <col min="16132" max="16132" width="3.85546875" style="76" customWidth="1"/>
    <col min="16133" max="16133" width="4" style="76" customWidth="1"/>
    <col min="16134" max="16135" width="3.7109375" style="76" customWidth="1"/>
    <col min="16136" max="16136" width="4.140625" style="76" customWidth="1"/>
    <col min="16137" max="16137" width="70.85546875" style="76" customWidth="1"/>
    <col min="16138" max="16139" width="4.140625" style="76" customWidth="1"/>
    <col min="16140" max="16144" width="4" style="76" customWidth="1"/>
    <col min="16145" max="16145" width="7.42578125" style="76" customWidth="1"/>
    <col min="16146" max="16148" width="3.85546875" style="76" customWidth="1"/>
    <col min="16149" max="16156" width="4" style="76" customWidth="1"/>
    <col min="16157" max="16160" width="3.85546875" style="76" customWidth="1"/>
    <col min="16161" max="16184" width="4" style="76" customWidth="1"/>
    <col min="16185" max="16185" width="5.5703125" style="76" customWidth="1"/>
    <col min="16186" max="16186" width="5.42578125" style="76" customWidth="1"/>
    <col min="16187" max="16187" width="4.85546875" style="76" customWidth="1"/>
    <col min="16188" max="16384" width="9.140625" style="76"/>
  </cols>
  <sheetData>
    <row r="1" spans="1:101" ht="18.75" x14ac:dyDescent="0.3">
      <c r="B1" s="77"/>
      <c r="C1" s="78"/>
      <c r="J1" s="79" t="s">
        <v>221</v>
      </c>
      <c r="K1" s="79"/>
      <c r="L1" s="79"/>
      <c r="M1" s="79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</row>
    <row r="2" spans="1:101" ht="18.75" x14ac:dyDescent="0.3">
      <c r="C2" s="78"/>
      <c r="J2" s="81" t="s">
        <v>222</v>
      </c>
      <c r="K2" s="82"/>
      <c r="L2" s="82"/>
      <c r="M2" s="82"/>
      <c r="N2" s="82"/>
      <c r="O2" s="82"/>
      <c r="P2" s="82"/>
      <c r="Q2" s="82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</row>
    <row r="3" spans="1:101" x14ac:dyDescent="0.2">
      <c r="C3" s="83"/>
      <c r="J3" s="76" t="s">
        <v>223</v>
      </c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</row>
    <row r="4" spans="1:101" ht="18.75" x14ac:dyDescent="0.3">
      <c r="C4" s="78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</row>
    <row r="5" spans="1:101" ht="78" customHeight="1" x14ac:dyDescent="0.25">
      <c r="A5" s="84" t="s">
        <v>224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</row>
    <row r="6" spans="1:101" ht="27.75" customHeight="1" x14ac:dyDescent="0.25">
      <c r="A6" s="86" t="s">
        <v>225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1:101" ht="15.75" x14ac:dyDescent="0.25">
      <c r="A7" s="88" t="s">
        <v>226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</row>
    <row r="8" spans="1:101" ht="34.5" customHeight="1" x14ac:dyDescent="0.25">
      <c r="A8" s="89" t="s">
        <v>227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</row>
    <row r="9" spans="1:101" ht="15.75" x14ac:dyDescent="0.25">
      <c r="A9" s="91" t="s">
        <v>228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</row>
    <row r="10" spans="1:101" ht="56.25" customHeight="1" x14ac:dyDescent="0.3">
      <c r="A10" s="93"/>
      <c r="B10" s="82"/>
      <c r="C10" s="82"/>
      <c r="D10" s="82"/>
      <c r="E10" s="94" t="s">
        <v>229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</row>
    <row r="11" spans="1:101" ht="18.75" x14ac:dyDescent="0.3">
      <c r="A11" s="93"/>
      <c r="B11" s="82"/>
      <c r="C11" s="82"/>
      <c r="D11" s="82"/>
      <c r="E11" s="94" t="s">
        <v>230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</row>
    <row r="12" spans="1:101" ht="18.75" x14ac:dyDescent="0.3">
      <c r="C12" s="93"/>
      <c r="E12" s="94" t="s">
        <v>231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</row>
    <row r="13" spans="1:101" ht="18.75" x14ac:dyDescent="0.3">
      <c r="E13" s="94" t="s">
        <v>232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</row>
    <row r="14" spans="1:101" ht="16.5" customHeight="1" x14ac:dyDescent="0.25">
      <c r="E14" s="94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</row>
    <row r="15" spans="1:101" x14ac:dyDescent="0.2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</row>
    <row r="16" spans="1:101" x14ac:dyDescent="0.2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</row>
    <row r="17" spans="1:101" x14ac:dyDescent="0.2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</row>
    <row r="18" spans="1:101" x14ac:dyDescent="0.2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</row>
    <row r="19" spans="1:101" x14ac:dyDescent="0.2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</row>
    <row r="20" spans="1:101" x14ac:dyDescent="0.2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</row>
    <row r="21" spans="1:101" x14ac:dyDescent="0.2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</row>
    <row r="22" spans="1:101" x14ac:dyDescent="0.2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</row>
    <row r="23" spans="1:101" x14ac:dyDescent="0.2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</row>
    <row r="24" spans="1:101" x14ac:dyDescent="0.2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</row>
    <row r="25" spans="1:101" x14ac:dyDescent="0.2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</row>
    <row r="26" spans="1:101" x14ac:dyDescent="0.2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</row>
    <row r="27" spans="1:101" x14ac:dyDescent="0.2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</row>
    <row r="28" spans="1:101" x14ac:dyDescent="0.2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</row>
    <row r="29" spans="1:101" x14ac:dyDescent="0.2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</row>
    <row r="30" spans="1:101" x14ac:dyDescent="0.2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</row>
    <row r="31" spans="1:101" x14ac:dyDescent="0.2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</row>
    <row r="32" spans="1:101" x14ac:dyDescent="0.2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</row>
    <row r="33" spans="1:101" x14ac:dyDescent="0.2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</row>
  </sheetData>
  <mergeCells count="11">
    <mergeCell ref="E10:Q10"/>
    <mergeCell ref="E11:Q11"/>
    <mergeCell ref="E12:Q12"/>
    <mergeCell ref="E13:Q13"/>
    <mergeCell ref="E14:Q14"/>
    <mergeCell ref="J1:M1"/>
    <mergeCell ref="A5:Q5"/>
    <mergeCell ref="A6:Q6"/>
    <mergeCell ref="A7:Q7"/>
    <mergeCell ref="A8:Q8"/>
    <mergeCell ref="A9:Q9"/>
  </mergeCells>
  <pageMargins left="0.19685039370078741" right="0.19685039370078741" top="0.19685039370078741" bottom="0.19685039370078741" header="0.51181102362204722" footer="0.51181102362204722"/>
  <pageSetup paperSize="9" scale="93" fitToHeight="2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M347"/>
  <sheetViews>
    <sheetView tabSelected="1" zoomScale="70" zoomScaleNormal="70" workbookViewId="0">
      <selection activeCell="E107" sqref="E107"/>
    </sheetView>
  </sheetViews>
  <sheetFormatPr defaultRowHeight="15" x14ac:dyDescent="0.25"/>
  <cols>
    <col min="1" max="1" width="10.5703125" style="16" customWidth="1"/>
    <col min="2" max="2" width="26.7109375" style="22" customWidth="1"/>
    <col min="3" max="6" width="6.85546875" style="16" customWidth="1"/>
    <col min="7" max="7" width="7.28515625" style="16" customWidth="1"/>
    <col min="8" max="10" width="6.85546875" style="16" customWidth="1"/>
    <col min="11" max="11" width="7.42578125" style="16" customWidth="1"/>
    <col min="12" max="47" width="6.85546875" style="16" customWidth="1"/>
    <col min="48" max="48" width="13.85546875" style="16" customWidth="1"/>
    <col min="49" max="49" width="14.140625" style="16" customWidth="1"/>
    <col min="50" max="16384" width="9.140625" style="16"/>
  </cols>
  <sheetData>
    <row r="1" spans="1:143" x14ac:dyDescent="0.25">
      <c r="A1" s="69" t="s">
        <v>109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5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</row>
    <row r="2" spans="1:143" x14ac:dyDescent="0.25">
      <c r="A2" s="69" t="s">
        <v>110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5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</row>
    <row r="3" spans="1:143" s="36" customFormat="1" x14ac:dyDescent="0.25">
      <c r="A3" s="70" t="s">
        <v>0</v>
      </c>
      <c r="B3" s="71" t="s">
        <v>111</v>
      </c>
      <c r="C3" s="68" t="s">
        <v>112</v>
      </c>
      <c r="D3" s="68"/>
      <c r="E3" s="68"/>
      <c r="F3" s="68"/>
      <c r="G3" s="68" t="s">
        <v>113</v>
      </c>
      <c r="H3" s="68" t="s">
        <v>114</v>
      </c>
      <c r="I3" s="68"/>
      <c r="J3" s="68"/>
      <c r="K3" s="68" t="s">
        <v>115</v>
      </c>
      <c r="L3" s="68" t="s">
        <v>116</v>
      </c>
      <c r="M3" s="68"/>
      <c r="N3" s="68"/>
      <c r="O3" s="68"/>
      <c r="P3" s="68" t="s">
        <v>117</v>
      </c>
      <c r="Q3" s="68"/>
      <c r="R3" s="68"/>
      <c r="S3" s="68"/>
      <c r="T3" s="68" t="s">
        <v>118</v>
      </c>
      <c r="U3" s="68" t="s">
        <v>119</v>
      </c>
      <c r="V3" s="68"/>
      <c r="W3" s="68"/>
      <c r="X3" s="68" t="s">
        <v>120</v>
      </c>
      <c r="Y3" s="68" t="s">
        <v>121</v>
      </c>
      <c r="Z3" s="68"/>
      <c r="AA3" s="68"/>
      <c r="AB3" s="68"/>
      <c r="AC3" s="68" t="s">
        <v>122</v>
      </c>
      <c r="AD3" s="68"/>
      <c r="AE3" s="68"/>
      <c r="AF3" s="68"/>
      <c r="AG3" s="68" t="s">
        <v>123</v>
      </c>
      <c r="AH3" s="68" t="s">
        <v>124</v>
      </c>
      <c r="AI3" s="68"/>
      <c r="AJ3" s="68"/>
      <c r="AK3" s="68" t="s">
        <v>125</v>
      </c>
      <c r="AL3" s="68" t="s">
        <v>126</v>
      </c>
      <c r="AM3" s="68"/>
      <c r="AN3" s="68"/>
      <c r="AO3" s="68"/>
      <c r="AP3" s="68" t="s">
        <v>127</v>
      </c>
      <c r="AQ3" s="68" t="s">
        <v>128</v>
      </c>
      <c r="AR3" s="68"/>
      <c r="AS3" s="68"/>
      <c r="AT3" s="68" t="s">
        <v>129</v>
      </c>
      <c r="AU3" s="10" t="s">
        <v>130</v>
      </c>
      <c r="AV3" s="68" t="s">
        <v>1</v>
      </c>
      <c r="AW3" s="32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</row>
    <row r="4" spans="1:143" s="36" customFormat="1" ht="25.5" x14ac:dyDescent="0.25">
      <c r="A4" s="68"/>
      <c r="B4" s="71"/>
      <c r="C4" s="10" t="s">
        <v>131</v>
      </c>
      <c r="D4" s="10" t="s">
        <v>132</v>
      </c>
      <c r="E4" s="10" t="s">
        <v>133</v>
      </c>
      <c r="F4" s="10" t="s">
        <v>134</v>
      </c>
      <c r="G4" s="68"/>
      <c r="H4" s="10" t="s">
        <v>135</v>
      </c>
      <c r="I4" s="10" t="s">
        <v>136</v>
      </c>
      <c r="J4" s="10" t="s">
        <v>137</v>
      </c>
      <c r="K4" s="68"/>
      <c r="L4" s="10" t="s">
        <v>138</v>
      </c>
      <c r="M4" s="10" t="s">
        <v>139</v>
      </c>
      <c r="N4" s="10" t="s">
        <v>140</v>
      </c>
      <c r="O4" s="10" t="s">
        <v>141</v>
      </c>
      <c r="P4" s="10" t="s">
        <v>142</v>
      </c>
      <c r="Q4" s="10" t="s">
        <v>143</v>
      </c>
      <c r="R4" s="10" t="s">
        <v>144</v>
      </c>
      <c r="S4" s="10" t="s">
        <v>145</v>
      </c>
      <c r="T4" s="68"/>
      <c r="U4" s="10" t="s">
        <v>146</v>
      </c>
      <c r="V4" s="10" t="s">
        <v>147</v>
      </c>
      <c r="W4" s="10" t="s">
        <v>148</v>
      </c>
      <c r="X4" s="68"/>
      <c r="Y4" s="10" t="s">
        <v>149</v>
      </c>
      <c r="Z4" s="10" t="s">
        <v>150</v>
      </c>
      <c r="AA4" s="10" t="s">
        <v>151</v>
      </c>
      <c r="AB4" s="10" t="s">
        <v>152</v>
      </c>
      <c r="AC4" s="10" t="s">
        <v>153</v>
      </c>
      <c r="AD4" s="10" t="s">
        <v>154</v>
      </c>
      <c r="AE4" s="10" t="s">
        <v>155</v>
      </c>
      <c r="AF4" s="10" t="s">
        <v>156</v>
      </c>
      <c r="AG4" s="68"/>
      <c r="AH4" s="10" t="s">
        <v>157</v>
      </c>
      <c r="AI4" s="10" t="s">
        <v>158</v>
      </c>
      <c r="AJ4" s="10" t="s">
        <v>159</v>
      </c>
      <c r="AK4" s="68"/>
      <c r="AL4" s="10" t="s">
        <v>160</v>
      </c>
      <c r="AM4" s="10" t="s">
        <v>161</v>
      </c>
      <c r="AN4" s="10" t="s">
        <v>162</v>
      </c>
      <c r="AO4" s="10" t="s">
        <v>163</v>
      </c>
      <c r="AP4" s="68"/>
      <c r="AQ4" s="10" t="s">
        <v>164</v>
      </c>
      <c r="AR4" s="10" t="s">
        <v>165</v>
      </c>
      <c r="AS4" s="10" t="s">
        <v>166</v>
      </c>
      <c r="AT4" s="68"/>
      <c r="AU4" s="10" t="s">
        <v>167</v>
      </c>
      <c r="AV4" s="68"/>
      <c r="AW4" s="32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</row>
    <row r="5" spans="1:143" s="36" customFormat="1" x14ac:dyDescent="0.25">
      <c r="A5" s="68"/>
      <c r="B5" s="71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>
        <v>14</v>
      </c>
      <c r="Q5" s="10">
        <v>15</v>
      </c>
      <c r="R5" s="10">
        <v>16</v>
      </c>
      <c r="S5" s="10">
        <v>17</v>
      </c>
      <c r="T5" s="10">
        <v>18</v>
      </c>
      <c r="U5" s="10">
        <v>19</v>
      </c>
      <c r="V5" s="10">
        <v>20</v>
      </c>
      <c r="W5" s="10">
        <v>21</v>
      </c>
      <c r="X5" s="10">
        <v>22</v>
      </c>
      <c r="Y5" s="10">
        <v>23</v>
      </c>
      <c r="Z5" s="10">
        <v>24</v>
      </c>
      <c r="AA5" s="10">
        <v>25</v>
      </c>
      <c r="AB5" s="10">
        <v>26</v>
      </c>
      <c r="AC5" s="10">
        <v>27</v>
      </c>
      <c r="AD5" s="10">
        <v>28</v>
      </c>
      <c r="AE5" s="10">
        <v>29</v>
      </c>
      <c r="AF5" s="10">
        <v>30</v>
      </c>
      <c r="AG5" s="10">
        <v>31</v>
      </c>
      <c r="AH5" s="10">
        <v>32</v>
      </c>
      <c r="AI5" s="10">
        <v>33</v>
      </c>
      <c r="AJ5" s="10">
        <v>34</v>
      </c>
      <c r="AK5" s="10">
        <v>35</v>
      </c>
      <c r="AL5" s="10">
        <v>36</v>
      </c>
      <c r="AM5" s="10">
        <v>37</v>
      </c>
      <c r="AN5" s="10">
        <v>38</v>
      </c>
      <c r="AO5" s="10">
        <v>39</v>
      </c>
      <c r="AP5" s="10">
        <v>40</v>
      </c>
      <c r="AQ5" s="10">
        <v>41</v>
      </c>
      <c r="AR5" s="10">
        <v>42</v>
      </c>
      <c r="AS5" s="10">
        <v>43</v>
      </c>
      <c r="AT5" s="10">
        <v>44</v>
      </c>
      <c r="AU5" s="10">
        <v>45</v>
      </c>
      <c r="AV5" s="68"/>
      <c r="AW5" s="32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</row>
    <row r="6" spans="1:143" s="36" customFormat="1" x14ac:dyDescent="0.25">
      <c r="A6" s="24"/>
      <c r="B6" s="25"/>
      <c r="C6" s="24">
        <f>SUM(C7:C26)</f>
        <v>37</v>
      </c>
      <c r="D6" s="24">
        <f t="shared" ref="D6:AT6" si="0">SUM(D7:D26)</f>
        <v>37</v>
      </c>
      <c r="E6" s="24">
        <f t="shared" si="0"/>
        <v>37</v>
      </c>
      <c r="F6" s="24">
        <f t="shared" si="0"/>
        <v>37</v>
      </c>
      <c r="G6" s="24">
        <f t="shared" si="0"/>
        <v>37</v>
      </c>
      <c r="H6" s="24">
        <f t="shared" si="0"/>
        <v>37</v>
      </c>
      <c r="I6" s="24">
        <f t="shared" si="0"/>
        <v>37</v>
      </c>
      <c r="J6" s="24">
        <f t="shared" si="0"/>
        <v>37</v>
      </c>
      <c r="K6" s="24">
        <f t="shared" si="0"/>
        <v>37</v>
      </c>
      <c r="L6" s="24">
        <f t="shared" si="0"/>
        <v>37</v>
      </c>
      <c r="M6" s="24">
        <f t="shared" si="0"/>
        <v>37</v>
      </c>
      <c r="N6" s="24">
        <f t="shared" si="0"/>
        <v>37</v>
      </c>
      <c r="O6" s="24">
        <f t="shared" si="0"/>
        <v>37</v>
      </c>
      <c r="P6" s="24">
        <f t="shared" si="0"/>
        <v>37</v>
      </c>
      <c r="Q6" s="24">
        <f t="shared" si="0"/>
        <v>37</v>
      </c>
      <c r="R6" s="24">
        <f t="shared" si="0"/>
        <v>37</v>
      </c>
      <c r="S6" s="24">
        <f t="shared" si="0"/>
        <v>37</v>
      </c>
      <c r="T6" s="24">
        <f t="shared" si="0"/>
        <v>0</v>
      </c>
      <c r="U6" s="24">
        <f t="shared" si="0"/>
        <v>0</v>
      </c>
      <c r="V6" s="24">
        <f t="shared" si="0"/>
        <v>36</v>
      </c>
      <c r="W6" s="24">
        <f t="shared" si="0"/>
        <v>36</v>
      </c>
      <c r="X6" s="24">
        <f t="shared" si="0"/>
        <v>36</v>
      </c>
      <c r="Y6" s="24">
        <f t="shared" si="0"/>
        <v>36</v>
      </c>
      <c r="Z6" s="24">
        <f t="shared" si="0"/>
        <v>36</v>
      </c>
      <c r="AA6" s="24">
        <f t="shared" si="0"/>
        <v>36</v>
      </c>
      <c r="AB6" s="24">
        <f t="shared" si="0"/>
        <v>36</v>
      </c>
      <c r="AC6" s="24">
        <f t="shared" si="0"/>
        <v>36</v>
      </c>
      <c r="AD6" s="24">
        <f t="shared" si="0"/>
        <v>36</v>
      </c>
      <c r="AE6" s="24">
        <f t="shared" si="0"/>
        <v>36</v>
      </c>
      <c r="AF6" s="24">
        <f t="shared" si="0"/>
        <v>36</v>
      </c>
      <c r="AG6" s="24">
        <f t="shared" si="0"/>
        <v>36</v>
      </c>
      <c r="AH6" s="24">
        <f t="shared" si="0"/>
        <v>37</v>
      </c>
      <c r="AI6" s="24">
        <f t="shared" si="0"/>
        <v>37</v>
      </c>
      <c r="AJ6" s="24">
        <f t="shared" si="0"/>
        <v>37</v>
      </c>
      <c r="AK6" s="24">
        <f t="shared" si="0"/>
        <v>37</v>
      </c>
      <c r="AL6" s="24">
        <f t="shared" si="0"/>
        <v>37</v>
      </c>
      <c r="AM6" s="24">
        <f t="shared" si="0"/>
        <v>37</v>
      </c>
      <c r="AN6" s="24">
        <f t="shared" si="0"/>
        <v>37</v>
      </c>
      <c r="AO6" s="24">
        <f t="shared" si="0"/>
        <v>37</v>
      </c>
      <c r="AP6" s="24">
        <f t="shared" si="0"/>
        <v>37</v>
      </c>
      <c r="AQ6" s="24">
        <f t="shared" si="0"/>
        <v>37</v>
      </c>
      <c r="AR6" s="33">
        <f t="shared" si="0"/>
        <v>12</v>
      </c>
      <c r="AS6" s="33">
        <f t="shared" si="0"/>
        <v>12</v>
      </c>
      <c r="AT6" s="24">
        <f t="shared" si="0"/>
        <v>0</v>
      </c>
      <c r="AU6" s="24">
        <f t="shared" ref="AU6" si="1">SUM(AU7:AU26)</f>
        <v>0</v>
      </c>
      <c r="AV6" s="10">
        <f t="shared" ref="AV6:AV22" si="2">SUM(C6:AU6)</f>
        <v>1455</v>
      </c>
      <c r="AW6" s="32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</row>
    <row r="7" spans="1:143" s="36" customFormat="1" ht="19.5" customHeight="1" x14ac:dyDescent="0.25">
      <c r="A7" s="24" t="s">
        <v>86</v>
      </c>
      <c r="B7" s="25" t="s">
        <v>87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33"/>
      <c r="AS7" s="33"/>
      <c r="AT7" s="24"/>
      <c r="AU7" s="24"/>
      <c r="AV7" s="10">
        <f t="shared" si="2"/>
        <v>0</v>
      </c>
      <c r="AW7" s="32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</row>
    <row r="8" spans="1:143" ht="15.75" x14ac:dyDescent="0.25">
      <c r="A8" s="42" t="s">
        <v>2</v>
      </c>
      <c r="B8" s="43" t="s">
        <v>3</v>
      </c>
      <c r="C8" s="2">
        <v>2</v>
      </c>
      <c r="D8" s="2">
        <v>2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2</v>
      </c>
      <c r="K8" s="2">
        <v>2</v>
      </c>
      <c r="L8" s="2">
        <v>2</v>
      </c>
      <c r="M8" s="2">
        <v>2</v>
      </c>
      <c r="N8" s="2">
        <v>2</v>
      </c>
      <c r="O8" s="2">
        <v>2</v>
      </c>
      <c r="P8" s="2">
        <v>2</v>
      </c>
      <c r="Q8" s="2">
        <v>2</v>
      </c>
      <c r="R8" s="2">
        <v>2</v>
      </c>
      <c r="S8" s="2">
        <v>2</v>
      </c>
      <c r="T8" s="2" t="s">
        <v>168</v>
      </c>
      <c r="U8" s="2" t="s">
        <v>168</v>
      </c>
      <c r="V8" s="2">
        <v>2</v>
      </c>
      <c r="W8" s="2">
        <v>2</v>
      </c>
      <c r="X8" s="2">
        <v>2</v>
      </c>
      <c r="Y8" s="2">
        <v>2</v>
      </c>
      <c r="Z8" s="2">
        <v>2</v>
      </c>
      <c r="AA8" s="2">
        <v>2</v>
      </c>
      <c r="AB8" s="2">
        <v>2</v>
      </c>
      <c r="AC8" s="2">
        <v>2</v>
      </c>
      <c r="AD8" s="2">
        <v>2</v>
      </c>
      <c r="AE8" s="2">
        <v>2</v>
      </c>
      <c r="AF8" s="2">
        <v>2</v>
      </c>
      <c r="AG8" s="2">
        <v>2</v>
      </c>
      <c r="AH8" s="2">
        <v>2</v>
      </c>
      <c r="AI8" s="2">
        <v>2</v>
      </c>
      <c r="AJ8" s="2">
        <v>2</v>
      </c>
      <c r="AK8" s="2">
        <v>2</v>
      </c>
      <c r="AL8" s="2">
        <v>2</v>
      </c>
      <c r="AM8" s="2">
        <v>2</v>
      </c>
      <c r="AN8" s="2">
        <v>2</v>
      </c>
      <c r="AO8" s="2">
        <v>2</v>
      </c>
      <c r="AP8" s="2">
        <v>2</v>
      </c>
      <c r="AQ8" s="2">
        <v>2</v>
      </c>
      <c r="AR8" s="13" t="s">
        <v>169</v>
      </c>
      <c r="AS8" s="13" t="s">
        <v>169</v>
      </c>
      <c r="AT8" s="2" t="s">
        <v>168</v>
      </c>
      <c r="AU8" s="2" t="s">
        <v>168</v>
      </c>
      <c r="AV8" s="2">
        <v>78</v>
      </c>
      <c r="AW8" s="5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</row>
    <row r="9" spans="1:143" ht="15.75" x14ac:dyDescent="0.25">
      <c r="A9" s="44" t="s">
        <v>4</v>
      </c>
      <c r="B9" s="45" t="s">
        <v>5</v>
      </c>
      <c r="C9" s="2">
        <v>3</v>
      </c>
      <c r="D9" s="2">
        <v>3</v>
      </c>
      <c r="E9" s="2">
        <v>3</v>
      </c>
      <c r="F9" s="2">
        <v>3</v>
      </c>
      <c r="G9" s="2">
        <v>3</v>
      </c>
      <c r="H9" s="2">
        <v>3</v>
      </c>
      <c r="I9" s="2">
        <v>3</v>
      </c>
      <c r="J9" s="2">
        <v>3</v>
      </c>
      <c r="K9" s="2">
        <v>3</v>
      </c>
      <c r="L9" s="2">
        <v>3</v>
      </c>
      <c r="M9" s="2">
        <v>3</v>
      </c>
      <c r="N9" s="2">
        <v>3</v>
      </c>
      <c r="O9" s="2">
        <v>3</v>
      </c>
      <c r="P9" s="2">
        <v>3</v>
      </c>
      <c r="Q9" s="2">
        <v>3</v>
      </c>
      <c r="R9" s="2">
        <v>3</v>
      </c>
      <c r="S9" s="2">
        <v>3</v>
      </c>
      <c r="T9" s="2" t="s">
        <v>168</v>
      </c>
      <c r="U9" s="2" t="s">
        <v>168</v>
      </c>
      <c r="V9" s="2">
        <v>3</v>
      </c>
      <c r="W9" s="40">
        <v>3</v>
      </c>
      <c r="X9" s="40">
        <v>3</v>
      </c>
      <c r="Y9" s="40">
        <v>3</v>
      </c>
      <c r="Z9" s="40">
        <v>3</v>
      </c>
      <c r="AA9" s="40">
        <v>3</v>
      </c>
      <c r="AB9" s="40">
        <v>3</v>
      </c>
      <c r="AC9" s="40">
        <v>3</v>
      </c>
      <c r="AD9" s="40">
        <v>3</v>
      </c>
      <c r="AE9" s="40">
        <v>3</v>
      </c>
      <c r="AF9" s="40">
        <v>3</v>
      </c>
      <c r="AG9" s="40">
        <v>3</v>
      </c>
      <c r="AH9" s="40">
        <v>3</v>
      </c>
      <c r="AI9" s="40">
        <v>3</v>
      </c>
      <c r="AJ9" s="40">
        <v>3</v>
      </c>
      <c r="AK9" s="40">
        <v>3</v>
      </c>
      <c r="AL9" s="40">
        <v>3</v>
      </c>
      <c r="AM9" s="40">
        <v>3</v>
      </c>
      <c r="AN9" s="40">
        <v>3</v>
      </c>
      <c r="AO9" s="40">
        <v>3</v>
      </c>
      <c r="AP9" s="40">
        <v>3</v>
      </c>
      <c r="AQ9" s="40">
        <v>3</v>
      </c>
      <c r="AR9" s="13" t="s">
        <v>169</v>
      </c>
      <c r="AS9" s="13" t="s">
        <v>169</v>
      </c>
      <c r="AT9" s="2" t="s">
        <v>168</v>
      </c>
      <c r="AU9" s="2" t="s">
        <v>168</v>
      </c>
      <c r="AV9" s="2">
        <v>100</v>
      </c>
      <c r="AW9" s="5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</row>
    <row r="10" spans="1:143" ht="15.75" x14ac:dyDescent="0.25">
      <c r="A10" s="44" t="s">
        <v>6</v>
      </c>
      <c r="B10" s="45" t="s">
        <v>203</v>
      </c>
      <c r="C10" s="2">
        <v>6</v>
      </c>
      <c r="D10" s="40">
        <v>6</v>
      </c>
      <c r="E10" s="40">
        <v>6</v>
      </c>
      <c r="F10" s="40">
        <v>6</v>
      </c>
      <c r="G10" s="40">
        <v>6</v>
      </c>
      <c r="H10" s="40">
        <v>6</v>
      </c>
      <c r="I10" s="40">
        <v>6</v>
      </c>
      <c r="J10" s="40">
        <v>6</v>
      </c>
      <c r="K10" s="40">
        <v>6</v>
      </c>
      <c r="L10" s="40">
        <v>6</v>
      </c>
      <c r="M10" s="40">
        <v>6</v>
      </c>
      <c r="N10" s="40">
        <v>6</v>
      </c>
      <c r="O10" s="40">
        <v>6</v>
      </c>
      <c r="P10" s="40">
        <v>6</v>
      </c>
      <c r="Q10" s="40">
        <v>6</v>
      </c>
      <c r="R10" s="40">
        <v>6</v>
      </c>
      <c r="S10" s="40">
        <v>6</v>
      </c>
      <c r="T10" s="2" t="s">
        <v>168</v>
      </c>
      <c r="U10" s="2" t="s">
        <v>168</v>
      </c>
      <c r="V10" s="2">
        <v>7</v>
      </c>
      <c r="W10" s="2">
        <v>7</v>
      </c>
      <c r="X10" s="2">
        <v>7</v>
      </c>
      <c r="Y10" s="2">
        <v>7</v>
      </c>
      <c r="Z10" s="2">
        <v>7</v>
      </c>
      <c r="AA10" s="2">
        <v>7</v>
      </c>
      <c r="AB10" s="2">
        <v>7</v>
      </c>
      <c r="AC10" s="2">
        <v>7</v>
      </c>
      <c r="AD10" s="2">
        <v>7</v>
      </c>
      <c r="AE10" s="2">
        <v>7</v>
      </c>
      <c r="AF10" s="2">
        <v>7</v>
      </c>
      <c r="AG10" s="2">
        <v>7</v>
      </c>
      <c r="AH10" s="2">
        <v>7</v>
      </c>
      <c r="AI10" s="2">
        <v>7</v>
      </c>
      <c r="AJ10" s="2">
        <v>7</v>
      </c>
      <c r="AK10" s="2">
        <v>7</v>
      </c>
      <c r="AL10" s="2">
        <v>7</v>
      </c>
      <c r="AM10" s="40">
        <v>7</v>
      </c>
      <c r="AN10" s="40">
        <v>7</v>
      </c>
      <c r="AO10" s="40">
        <v>7</v>
      </c>
      <c r="AP10" s="40">
        <v>7</v>
      </c>
      <c r="AQ10" s="40">
        <v>7</v>
      </c>
      <c r="AR10" s="13" t="s">
        <v>169</v>
      </c>
      <c r="AS10" s="13" t="s">
        <v>169</v>
      </c>
      <c r="AT10" s="2" t="s">
        <v>168</v>
      </c>
      <c r="AU10" s="2" t="s">
        <v>168</v>
      </c>
      <c r="AV10" s="2">
        <v>256</v>
      </c>
      <c r="AW10" s="5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</row>
    <row r="11" spans="1:143" ht="15.75" x14ac:dyDescent="0.25">
      <c r="A11" s="44" t="s">
        <v>7</v>
      </c>
      <c r="B11" s="45" t="s">
        <v>204</v>
      </c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2</v>
      </c>
      <c r="K11" s="2">
        <v>2</v>
      </c>
      <c r="L11" s="2">
        <v>2</v>
      </c>
      <c r="M11" s="2">
        <v>2</v>
      </c>
      <c r="N11" s="2">
        <v>2</v>
      </c>
      <c r="O11" s="2">
        <v>2</v>
      </c>
      <c r="P11" s="2">
        <v>2</v>
      </c>
      <c r="Q11" s="2">
        <v>2</v>
      </c>
      <c r="R11" s="2">
        <v>2</v>
      </c>
      <c r="S11" s="2">
        <v>2</v>
      </c>
      <c r="T11" s="2" t="s">
        <v>168</v>
      </c>
      <c r="U11" s="2" t="s">
        <v>168</v>
      </c>
      <c r="V11" s="2">
        <v>2</v>
      </c>
      <c r="W11" s="2">
        <v>2</v>
      </c>
      <c r="X11" s="2">
        <v>2</v>
      </c>
      <c r="Y11" s="2">
        <v>2</v>
      </c>
      <c r="Z11" s="2">
        <v>2</v>
      </c>
      <c r="AA11" s="2">
        <v>2</v>
      </c>
      <c r="AB11" s="2">
        <v>2</v>
      </c>
      <c r="AC11" s="2">
        <v>2</v>
      </c>
      <c r="AD11" s="2">
        <v>2</v>
      </c>
      <c r="AE11" s="2">
        <v>2</v>
      </c>
      <c r="AF11" s="2">
        <v>2</v>
      </c>
      <c r="AG11" s="2">
        <v>2</v>
      </c>
      <c r="AH11" s="2">
        <v>2</v>
      </c>
      <c r="AI11" s="2">
        <v>2</v>
      </c>
      <c r="AJ11" s="2">
        <v>2</v>
      </c>
      <c r="AK11" s="2">
        <v>2</v>
      </c>
      <c r="AL11" s="2">
        <v>2</v>
      </c>
      <c r="AM11" s="2">
        <v>2</v>
      </c>
      <c r="AN11" s="2">
        <v>2</v>
      </c>
      <c r="AO11" s="2">
        <v>2</v>
      </c>
      <c r="AP11" s="2">
        <v>2</v>
      </c>
      <c r="AQ11" s="2">
        <v>2</v>
      </c>
      <c r="AR11" s="13" t="s">
        <v>169</v>
      </c>
      <c r="AS11" s="13" t="s">
        <v>169</v>
      </c>
      <c r="AT11" s="2" t="s">
        <v>168</v>
      </c>
      <c r="AU11" s="2" t="s">
        <v>168</v>
      </c>
      <c r="AV11" s="2">
        <f t="shared" si="2"/>
        <v>78</v>
      </c>
      <c r="AW11" s="5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</row>
    <row r="12" spans="1:143" ht="15.75" x14ac:dyDescent="0.25">
      <c r="A12" s="44" t="s">
        <v>8</v>
      </c>
      <c r="B12" s="45" t="s">
        <v>205</v>
      </c>
      <c r="C12" s="2">
        <v>3</v>
      </c>
      <c r="D12" s="40">
        <v>3</v>
      </c>
      <c r="E12" s="40">
        <v>3</v>
      </c>
      <c r="F12" s="40">
        <v>3</v>
      </c>
      <c r="G12" s="40">
        <v>3</v>
      </c>
      <c r="H12" s="40">
        <v>3</v>
      </c>
      <c r="I12" s="40">
        <v>3</v>
      </c>
      <c r="J12" s="40">
        <v>3</v>
      </c>
      <c r="K12" s="40">
        <v>3</v>
      </c>
      <c r="L12" s="40">
        <v>3</v>
      </c>
      <c r="M12" s="40">
        <v>3</v>
      </c>
      <c r="N12" s="40">
        <v>3</v>
      </c>
      <c r="O12" s="40">
        <v>3</v>
      </c>
      <c r="P12" s="40">
        <v>3</v>
      </c>
      <c r="Q12" s="40">
        <v>3</v>
      </c>
      <c r="R12" s="40">
        <v>3</v>
      </c>
      <c r="S12" s="40">
        <v>3</v>
      </c>
      <c r="T12" s="2" t="s">
        <v>168</v>
      </c>
      <c r="U12" s="2" t="s">
        <v>168</v>
      </c>
      <c r="V12" s="2">
        <v>3</v>
      </c>
      <c r="W12" s="2">
        <v>3</v>
      </c>
      <c r="X12" s="2">
        <v>3</v>
      </c>
      <c r="Y12" s="2">
        <v>3</v>
      </c>
      <c r="Z12" s="2">
        <v>3</v>
      </c>
      <c r="AA12" s="2">
        <v>3</v>
      </c>
      <c r="AB12" s="2">
        <v>3</v>
      </c>
      <c r="AC12" s="2">
        <v>3</v>
      </c>
      <c r="AD12" s="2">
        <v>3</v>
      </c>
      <c r="AE12" s="2">
        <v>3</v>
      </c>
      <c r="AF12" s="2">
        <v>3</v>
      </c>
      <c r="AG12" s="2">
        <v>3</v>
      </c>
      <c r="AH12" s="2">
        <v>3</v>
      </c>
      <c r="AI12" s="2">
        <v>3</v>
      </c>
      <c r="AJ12" s="2">
        <v>3</v>
      </c>
      <c r="AK12" s="2">
        <v>3</v>
      </c>
      <c r="AL12" s="2">
        <v>3</v>
      </c>
      <c r="AM12" s="2">
        <v>3</v>
      </c>
      <c r="AN12" s="2">
        <v>3</v>
      </c>
      <c r="AO12" s="2">
        <v>3</v>
      </c>
      <c r="AP12" s="2">
        <v>3</v>
      </c>
      <c r="AQ12" s="2">
        <v>3</v>
      </c>
      <c r="AR12" s="13">
        <v>12</v>
      </c>
      <c r="AS12" s="13">
        <v>12</v>
      </c>
      <c r="AT12" s="2" t="s">
        <v>168</v>
      </c>
      <c r="AU12" s="2" t="s">
        <v>168</v>
      </c>
      <c r="AV12" s="2">
        <v>117</v>
      </c>
      <c r="AW12" s="5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</row>
    <row r="13" spans="1:143" ht="15.75" x14ac:dyDescent="0.25">
      <c r="A13" s="44" t="s">
        <v>9</v>
      </c>
      <c r="B13" s="45" t="s">
        <v>206</v>
      </c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4</v>
      </c>
      <c r="N13" s="2">
        <v>4</v>
      </c>
      <c r="O13" s="2">
        <v>4</v>
      </c>
      <c r="P13" s="2">
        <v>4</v>
      </c>
      <c r="Q13" s="2">
        <v>4</v>
      </c>
      <c r="R13" s="2">
        <v>4</v>
      </c>
      <c r="S13" s="2">
        <v>4</v>
      </c>
      <c r="T13" s="2" t="s">
        <v>168</v>
      </c>
      <c r="U13" s="2" t="s">
        <v>168</v>
      </c>
      <c r="V13" s="2">
        <v>2</v>
      </c>
      <c r="W13" s="40">
        <v>2</v>
      </c>
      <c r="X13" s="40">
        <v>2</v>
      </c>
      <c r="Y13" s="40">
        <v>2</v>
      </c>
      <c r="Z13" s="40">
        <v>2</v>
      </c>
      <c r="AA13" s="40">
        <v>2</v>
      </c>
      <c r="AB13" s="40">
        <v>2</v>
      </c>
      <c r="AC13" s="40">
        <v>2</v>
      </c>
      <c r="AD13" s="40">
        <v>2</v>
      </c>
      <c r="AE13" s="40">
        <v>2</v>
      </c>
      <c r="AF13" s="40">
        <v>2</v>
      </c>
      <c r="AG13" s="40">
        <v>2</v>
      </c>
      <c r="AH13" s="40">
        <v>2</v>
      </c>
      <c r="AI13" s="40">
        <v>2</v>
      </c>
      <c r="AJ13" s="40">
        <v>2</v>
      </c>
      <c r="AK13" s="40">
        <v>2</v>
      </c>
      <c r="AL13" s="40">
        <v>2</v>
      </c>
      <c r="AM13" s="40">
        <v>2</v>
      </c>
      <c r="AN13" s="40">
        <v>2</v>
      </c>
      <c r="AO13" s="40">
        <v>2</v>
      </c>
      <c r="AP13" s="40">
        <v>2</v>
      </c>
      <c r="AQ13" s="40">
        <v>2</v>
      </c>
      <c r="AR13" s="13" t="s">
        <v>169</v>
      </c>
      <c r="AS13" s="13" t="s">
        <v>169</v>
      </c>
      <c r="AT13" s="2" t="s">
        <v>168</v>
      </c>
      <c r="AU13" s="2" t="s">
        <v>168</v>
      </c>
      <c r="AV13" s="2">
        <f t="shared" si="2"/>
        <v>112</v>
      </c>
      <c r="AW13" s="5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</row>
    <row r="14" spans="1:143" ht="15.75" x14ac:dyDescent="0.25">
      <c r="A14" s="44" t="s">
        <v>10</v>
      </c>
      <c r="B14" s="45" t="s">
        <v>11</v>
      </c>
      <c r="C14" s="2">
        <v>3</v>
      </c>
      <c r="D14" s="40">
        <v>3</v>
      </c>
      <c r="E14" s="40">
        <v>3</v>
      </c>
      <c r="F14" s="40">
        <v>3</v>
      </c>
      <c r="G14" s="40">
        <v>3</v>
      </c>
      <c r="H14" s="40">
        <v>3</v>
      </c>
      <c r="I14" s="40">
        <v>3</v>
      </c>
      <c r="J14" s="40">
        <v>3</v>
      </c>
      <c r="K14" s="40">
        <v>3</v>
      </c>
      <c r="L14" s="40">
        <v>3</v>
      </c>
      <c r="M14" s="40">
        <v>3</v>
      </c>
      <c r="N14" s="40">
        <v>3</v>
      </c>
      <c r="O14" s="40">
        <v>3</v>
      </c>
      <c r="P14" s="40">
        <v>3</v>
      </c>
      <c r="Q14" s="40">
        <v>3</v>
      </c>
      <c r="R14" s="40">
        <v>3</v>
      </c>
      <c r="S14" s="40">
        <v>3</v>
      </c>
      <c r="T14" s="2" t="s">
        <v>168</v>
      </c>
      <c r="U14" s="2" t="s">
        <v>168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2">
        <v>1</v>
      </c>
      <c r="AE14" s="2">
        <v>1</v>
      </c>
      <c r="AF14" s="2">
        <v>1</v>
      </c>
      <c r="AG14" s="2">
        <v>1</v>
      </c>
      <c r="AH14" s="2">
        <v>2</v>
      </c>
      <c r="AI14" s="2">
        <v>2</v>
      </c>
      <c r="AJ14" s="2">
        <v>2</v>
      </c>
      <c r="AK14" s="2">
        <v>2</v>
      </c>
      <c r="AL14" s="2">
        <v>2</v>
      </c>
      <c r="AM14" s="2">
        <v>2</v>
      </c>
      <c r="AN14" s="2">
        <v>2</v>
      </c>
      <c r="AO14" s="2">
        <v>2</v>
      </c>
      <c r="AP14" s="2">
        <v>2</v>
      </c>
      <c r="AQ14" s="2">
        <v>2</v>
      </c>
      <c r="AR14" s="13" t="s">
        <v>169</v>
      </c>
      <c r="AS14" s="13" t="s">
        <v>169</v>
      </c>
      <c r="AT14" s="2" t="s">
        <v>168</v>
      </c>
      <c r="AU14" s="2" t="s">
        <v>168</v>
      </c>
      <c r="AV14" s="2">
        <v>73</v>
      </c>
      <c r="AW14" s="5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</row>
    <row r="15" spans="1:143" ht="15.75" x14ac:dyDescent="0.25">
      <c r="A15" s="44" t="s">
        <v>12</v>
      </c>
      <c r="B15" s="45" t="s">
        <v>13</v>
      </c>
      <c r="C15" s="2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2" t="s">
        <v>168</v>
      </c>
      <c r="U15" s="2" t="s">
        <v>168</v>
      </c>
      <c r="V15" s="2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13" t="s">
        <v>169</v>
      </c>
      <c r="AS15" s="13" t="s">
        <v>169</v>
      </c>
      <c r="AT15" s="2" t="s">
        <v>168</v>
      </c>
      <c r="AU15" s="2" t="s">
        <v>168</v>
      </c>
      <c r="AV15" s="2">
        <f t="shared" si="2"/>
        <v>0</v>
      </c>
      <c r="AW15" s="5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</row>
    <row r="16" spans="1:143" ht="15.75" x14ac:dyDescent="0.25">
      <c r="A16" s="44" t="s">
        <v>14</v>
      </c>
      <c r="B16" s="45" t="s">
        <v>207</v>
      </c>
      <c r="C16" s="2">
        <v>5</v>
      </c>
      <c r="D16" s="40">
        <v>5</v>
      </c>
      <c r="E16" s="40">
        <v>5</v>
      </c>
      <c r="F16" s="40">
        <v>5</v>
      </c>
      <c r="G16" s="40">
        <v>5</v>
      </c>
      <c r="H16" s="40">
        <v>5</v>
      </c>
      <c r="I16" s="40">
        <v>5</v>
      </c>
      <c r="J16" s="40">
        <v>5</v>
      </c>
      <c r="K16" s="40">
        <v>5</v>
      </c>
      <c r="L16" s="40">
        <v>5</v>
      </c>
      <c r="M16" s="40">
        <v>5</v>
      </c>
      <c r="N16" s="40">
        <v>5</v>
      </c>
      <c r="O16" s="40">
        <v>5</v>
      </c>
      <c r="P16" s="40">
        <v>5</v>
      </c>
      <c r="Q16" s="40">
        <v>5</v>
      </c>
      <c r="R16" s="40">
        <v>5</v>
      </c>
      <c r="S16" s="40">
        <v>5</v>
      </c>
      <c r="T16" s="2" t="s">
        <v>168</v>
      </c>
      <c r="U16" s="2" t="s">
        <v>168</v>
      </c>
      <c r="V16" s="2">
        <v>2</v>
      </c>
      <c r="W16" s="2">
        <v>2</v>
      </c>
      <c r="X16" s="2">
        <v>2</v>
      </c>
      <c r="Y16" s="2">
        <v>2</v>
      </c>
      <c r="Z16" s="2">
        <v>2</v>
      </c>
      <c r="AA16" s="2">
        <v>2</v>
      </c>
      <c r="AB16" s="2">
        <v>2</v>
      </c>
      <c r="AC16" s="2">
        <v>2</v>
      </c>
      <c r="AD16" s="2">
        <v>2</v>
      </c>
      <c r="AE16" s="2">
        <v>2</v>
      </c>
      <c r="AF16" s="2">
        <v>2</v>
      </c>
      <c r="AG16" s="2">
        <v>2</v>
      </c>
      <c r="AH16" s="2">
        <v>2</v>
      </c>
      <c r="AI16" s="2">
        <v>2</v>
      </c>
      <c r="AJ16" s="2">
        <v>2</v>
      </c>
      <c r="AK16" s="2">
        <v>2</v>
      </c>
      <c r="AL16" s="2">
        <v>2</v>
      </c>
      <c r="AM16" s="2">
        <v>2</v>
      </c>
      <c r="AN16" s="2">
        <v>2</v>
      </c>
      <c r="AO16" s="2">
        <v>2</v>
      </c>
      <c r="AP16" s="2">
        <v>2</v>
      </c>
      <c r="AQ16" s="2">
        <v>2</v>
      </c>
      <c r="AR16" s="13" t="s">
        <v>169</v>
      </c>
      <c r="AS16" s="13" t="s">
        <v>169</v>
      </c>
      <c r="AT16" s="2" t="s">
        <v>168</v>
      </c>
      <c r="AU16" s="2" t="s">
        <v>168</v>
      </c>
      <c r="AV16" s="2">
        <f t="shared" si="2"/>
        <v>129</v>
      </c>
      <c r="AW16" s="5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</row>
    <row r="17" spans="1:143" ht="15.75" x14ac:dyDescent="0.25">
      <c r="A17" s="44" t="s">
        <v>15</v>
      </c>
      <c r="B17" s="45" t="s">
        <v>16</v>
      </c>
      <c r="C17" s="2">
        <v>2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>
        <v>2</v>
      </c>
      <c r="Q17" s="2">
        <v>2</v>
      </c>
      <c r="R17" s="2">
        <v>2</v>
      </c>
      <c r="S17" s="2">
        <v>2</v>
      </c>
      <c r="T17" s="2" t="s">
        <v>168</v>
      </c>
      <c r="U17" s="2" t="s">
        <v>168</v>
      </c>
      <c r="V17" s="2">
        <v>2</v>
      </c>
      <c r="W17" s="2">
        <v>2</v>
      </c>
      <c r="X17" s="2">
        <v>2</v>
      </c>
      <c r="Y17" s="2">
        <v>2</v>
      </c>
      <c r="Z17" s="2">
        <v>2</v>
      </c>
      <c r="AA17" s="2">
        <v>2</v>
      </c>
      <c r="AB17" s="2">
        <v>2</v>
      </c>
      <c r="AC17" s="2">
        <v>2</v>
      </c>
      <c r="AD17" s="2">
        <v>2</v>
      </c>
      <c r="AE17" s="2">
        <v>2</v>
      </c>
      <c r="AF17" s="2">
        <v>2</v>
      </c>
      <c r="AG17" s="2">
        <v>2</v>
      </c>
      <c r="AH17" s="2">
        <v>2</v>
      </c>
      <c r="AI17" s="2">
        <v>2</v>
      </c>
      <c r="AJ17" s="2">
        <v>2</v>
      </c>
      <c r="AK17" s="2">
        <v>2</v>
      </c>
      <c r="AL17" s="2">
        <v>2</v>
      </c>
      <c r="AM17" s="2">
        <v>2</v>
      </c>
      <c r="AN17" s="2">
        <v>2</v>
      </c>
      <c r="AO17" s="2">
        <v>2</v>
      </c>
      <c r="AP17" s="2">
        <v>2</v>
      </c>
      <c r="AQ17" s="2">
        <v>2</v>
      </c>
      <c r="AR17" s="13" t="s">
        <v>169</v>
      </c>
      <c r="AS17" s="13" t="s">
        <v>169</v>
      </c>
      <c r="AT17" s="2" t="s">
        <v>168</v>
      </c>
      <c r="AU17" s="2" t="s">
        <v>168</v>
      </c>
      <c r="AV17" s="2">
        <f t="shared" si="2"/>
        <v>78</v>
      </c>
      <c r="AW17" s="5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</row>
    <row r="18" spans="1:143" ht="15.75" x14ac:dyDescent="0.25">
      <c r="A18" s="44" t="s">
        <v>17</v>
      </c>
      <c r="B18" s="45" t="s">
        <v>18</v>
      </c>
      <c r="C18" s="2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2" t="s">
        <v>168</v>
      </c>
      <c r="U18" s="2" t="s">
        <v>168</v>
      </c>
      <c r="V18" s="2">
        <v>1</v>
      </c>
      <c r="W18" s="40">
        <v>1</v>
      </c>
      <c r="X18" s="40">
        <v>1</v>
      </c>
      <c r="Y18" s="40">
        <v>1</v>
      </c>
      <c r="Z18" s="40">
        <v>1</v>
      </c>
      <c r="AA18" s="40">
        <v>1</v>
      </c>
      <c r="AB18" s="40">
        <v>1</v>
      </c>
      <c r="AC18" s="40">
        <v>1</v>
      </c>
      <c r="AD18" s="40">
        <v>1</v>
      </c>
      <c r="AE18" s="40">
        <v>1</v>
      </c>
      <c r="AF18" s="40">
        <v>1</v>
      </c>
      <c r="AG18" s="40">
        <v>1</v>
      </c>
      <c r="AH18" s="40">
        <v>1</v>
      </c>
      <c r="AI18" s="40">
        <v>1</v>
      </c>
      <c r="AJ18" s="40">
        <v>1</v>
      </c>
      <c r="AK18" s="40">
        <v>1</v>
      </c>
      <c r="AL18" s="40">
        <v>1</v>
      </c>
      <c r="AM18" s="40">
        <v>1</v>
      </c>
      <c r="AN18" s="40">
        <v>1</v>
      </c>
      <c r="AO18" s="40">
        <v>1</v>
      </c>
      <c r="AP18" s="40">
        <v>1</v>
      </c>
      <c r="AQ18" s="40">
        <v>1</v>
      </c>
      <c r="AR18" s="13" t="s">
        <v>169</v>
      </c>
      <c r="AS18" s="13" t="s">
        <v>169</v>
      </c>
      <c r="AT18" s="2" t="s">
        <v>168</v>
      </c>
      <c r="AU18" s="2" t="s">
        <v>168</v>
      </c>
      <c r="AV18" s="2">
        <f t="shared" si="2"/>
        <v>22</v>
      </c>
      <c r="AW18" s="5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</row>
    <row r="19" spans="1:143" ht="15.75" x14ac:dyDescent="0.25">
      <c r="A19" s="44" t="s">
        <v>19</v>
      </c>
      <c r="B19" s="45" t="s">
        <v>20</v>
      </c>
      <c r="C19" s="2">
        <v>2</v>
      </c>
      <c r="D19" s="2">
        <v>2</v>
      </c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2">
        <v>2</v>
      </c>
      <c r="K19" s="2">
        <v>2</v>
      </c>
      <c r="L19" s="2">
        <v>2</v>
      </c>
      <c r="M19" s="2">
        <v>2</v>
      </c>
      <c r="N19" s="2">
        <v>2</v>
      </c>
      <c r="O19" s="2">
        <v>2</v>
      </c>
      <c r="P19" s="2">
        <v>2</v>
      </c>
      <c r="Q19" s="2">
        <v>2</v>
      </c>
      <c r="R19" s="2">
        <v>2</v>
      </c>
      <c r="S19" s="2">
        <v>2</v>
      </c>
      <c r="T19" s="2" t="s">
        <v>168</v>
      </c>
      <c r="U19" s="2" t="s">
        <v>168</v>
      </c>
      <c r="V19" s="2">
        <v>2</v>
      </c>
      <c r="W19" s="2">
        <v>2</v>
      </c>
      <c r="X19" s="2">
        <v>2</v>
      </c>
      <c r="Y19" s="2">
        <v>2</v>
      </c>
      <c r="Z19" s="2">
        <v>2</v>
      </c>
      <c r="AA19" s="2">
        <v>2</v>
      </c>
      <c r="AB19" s="2">
        <v>2</v>
      </c>
      <c r="AC19" s="2">
        <v>2</v>
      </c>
      <c r="AD19" s="2">
        <v>2</v>
      </c>
      <c r="AE19" s="2">
        <v>2</v>
      </c>
      <c r="AF19" s="2">
        <v>2</v>
      </c>
      <c r="AG19" s="2">
        <v>2</v>
      </c>
      <c r="AH19" s="40">
        <v>2</v>
      </c>
      <c r="AI19" s="40">
        <v>2</v>
      </c>
      <c r="AJ19" s="40">
        <v>2</v>
      </c>
      <c r="AK19" s="40">
        <v>2</v>
      </c>
      <c r="AL19" s="40">
        <v>2</v>
      </c>
      <c r="AM19" s="40">
        <v>2</v>
      </c>
      <c r="AN19" s="40">
        <v>2</v>
      </c>
      <c r="AO19" s="40">
        <v>2</v>
      </c>
      <c r="AP19" s="40">
        <v>2</v>
      </c>
      <c r="AQ19" s="40">
        <v>2</v>
      </c>
      <c r="AR19" s="13" t="s">
        <v>169</v>
      </c>
      <c r="AS19" s="13" t="s">
        <v>169</v>
      </c>
      <c r="AT19" s="2" t="s">
        <v>168</v>
      </c>
      <c r="AU19" s="2" t="s">
        <v>168</v>
      </c>
      <c r="AV19" s="2">
        <f t="shared" si="2"/>
        <v>78</v>
      </c>
      <c r="AW19" s="5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</row>
    <row r="20" spans="1:143" ht="31.5" x14ac:dyDescent="0.25">
      <c r="A20" s="44" t="s">
        <v>208</v>
      </c>
      <c r="B20" s="45" t="s">
        <v>21</v>
      </c>
      <c r="C20" s="2">
        <v>2</v>
      </c>
      <c r="D20" s="40">
        <v>2</v>
      </c>
      <c r="E20" s="40">
        <v>2</v>
      </c>
      <c r="F20" s="40">
        <v>2</v>
      </c>
      <c r="G20" s="40">
        <v>2</v>
      </c>
      <c r="H20" s="40">
        <v>2</v>
      </c>
      <c r="I20" s="40">
        <v>2</v>
      </c>
      <c r="J20" s="40">
        <v>2</v>
      </c>
      <c r="K20" s="40">
        <v>2</v>
      </c>
      <c r="L20" s="40">
        <v>2</v>
      </c>
      <c r="M20" s="40">
        <v>2</v>
      </c>
      <c r="N20" s="40">
        <v>2</v>
      </c>
      <c r="O20" s="40">
        <v>2</v>
      </c>
      <c r="P20" s="40">
        <v>2</v>
      </c>
      <c r="Q20" s="40">
        <v>2</v>
      </c>
      <c r="R20" s="40">
        <v>2</v>
      </c>
      <c r="S20" s="40">
        <v>2</v>
      </c>
      <c r="T20" s="2" t="s">
        <v>168</v>
      </c>
      <c r="U20" s="2" t="s">
        <v>168</v>
      </c>
      <c r="V20" s="2">
        <v>2</v>
      </c>
      <c r="W20" s="2">
        <v>2</v>
      </c>
      <c r="X20" s="2">
        <v>2</v>
      </c>
      <c r="Y20" s="2">
        <v>2</v>
      </c>
      <c r="Z20" s="2">
        <v>2</v>
      </c>
      <c r="AA20" s="2">
        <v>2</v>
      </c>
      <c r="AB20" s="2">
        <v>2</v>
      </c>
      <c r="AC20" s="2">
        <v>2</v>
      </c>
      <c r="AD20" s="2">
        <v>2</v>
      </c>
      <c r="AE20" s="2">
        <v>2</v>
      </c>
      <c r="AF20" s="2">
        <v>2</v>
      </c>
      <c r="AG20" s="2">
        <v>2</v>
      </c>
      <c r="AH20" s="2">
        <v>2</v>
      </c>
      <c r="AI20" s="2">
        <v>2</v>
      </c>
      <c r="AJ20" s="2">
        <v>2</v>
      </c>
      <c r="AK20" s="2">
        <v>2</v>
      </c>
      <c r="AL20" s="2">
        <v>2</v>
      </c>
      <c r="AM20" s="2">
        <v>2</v>
      </c>
      <c r="AN20" s="2">
        <v>2</v>
      </c>
      <c r="AO20" s="2">
        <v>2</v>
      </c>
      <c r="AP20" s="2">
        <v>2</v>
      </c>
      <c r="AQ20" s="2">
        <v>2</v>
      </c>
      <c r="AR20" s="13" t="s">
        <v>169</v>
      </c>
      <c r="AS20" s="13" t="s">
        <v>169</v>
      </c>
      <c r="AT20" s="2" t="s">
        <v>168</v>
      </c>
      <c r="AU20" s="2" t="s">
        <v>168</v>
      </c>
      <c r="AV20" s="2">
        <f t="shared" si="2"/>
        <v>78</v>
      </c>
      <c r="AW20" s="5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</row>
    <row r="21" spans="1:143" ht="15.75" x14ac:dyDescent="0.25">
      <c r="A21" s="44" t="s">
        <v>88</v>
      </c>
      <c r="B21" s="45" t="s">
        <v>89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 t="s">
        <v>168</v>
      </c>
      <c r="U21" s="40" t="s">
        <v>168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13" t="s">
        <v>169</v>
      </c>
      <c r="AS21" s="13" t="s">
        <v>169</v>
      </c>
      <c r="AT21" s="40" t="s">
        <v>168</v>
      </c>
      <c r="AU21" s="40" t="s">
        <v>168</v>
      </c>
      <c r="AV21" s="40">
        <f t="shared" si="2"/>
        <v>0</v>
      </c>
      <c r="AW21" s="5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</row>
    <row r="22" spans="1:143" ht="15.75" x14ac:dyDescent="0.25">
      <c r="A22" s="44" t="s">
        <v>201</v>
      </c>
      <c r="B22" s="45" t="s">
        <v>209</v>
      </c>
      <c r="C22" s="40">
        <v>3</v>
      </c>
      <c r="D22" s="40">
        <v>3</v>
      </c>
      <c r="E22" s="40">
        <v>3</v>
      </c>
      <c r="F22" s="40">
        <v>3</v>
      </c>
      <c r="G22" s="40">
        <v>3</v>
      </c>
      <c r="H22" s="40">
        <v>3</v>
      </c>
      <c r="I22" s="40">
        <v>3</v>
      </c>
      <c r="J22" s="40">
        <v>3</v>
      </c>
      <c r="K22" s="40">
        <v>3</v>
      </c>
      <c r="L22" s="40">
        <v>3</v>
      </c>
      <c r="M22" s="40">
        <v>3</v>
      </c>
      <c r="N22" s="40">
        <v>3</v>
      </c>
      <c r="O22" s="40">
        <v>3</v>
      </c>
      <c r="P22" s="40">
        <v>3</v>
      </c>
      <c r="Q22" s="40">
        <v>3</v>
      </c>
      <c r="R22" s="40">
        <v>3</v>
      </c>
      <c r="S22" s="40">
        <v>3</v>
      </c>
      <c r="T22" s="40" t="s">
        <v>168</v>
      </c>
      <c r="U22" s="40" t="s">
        <v>168</v>
      </c>
      <c r="V22" s="40"/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13" t="s">
        <v>169</v>
      </c>
      <c r="AS22" s="13" t="s">
        <v>169</v>
      </c>
      <c r="AT22" s="40" t="s">
        <v>168</v>
      </c>
      <c r="AU22" s="40" t="s">
        <v>168</v>
      </c>
      <c r="AV22" s="40">
        <f t="shared" si="2"/>
        <v>51</v>
      </c>
      <c r="AW22" s="5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</row>
    <row r="23" spans="1:143" s="23" customFormat="1" ht="63" x14ac:dyDescent="0.25">
      <c r="A23" s="46" t="s">
        <v>202</v>
      </c>
      <c r="B23" s="47" t="s">
        <v>210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 t="s">
        <v>168</v>
      </c>
      <c r="U23" s="40" t="s">
        <v>168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13" t="s">
        <v>169</v>
      </c>
      <c r="AS23" s="13" t="s">
        <v>169</v>
      </c>
      <c r="AT23" s="40" t="s">
        <v>168</v>
      </c>
      <c r="AU23" s="40" t="s">
        <v>168</v>
      </c>
      <c r="AV23" s="40">
        <f t="shared" ref="AV23:AV24" si="3">SUM(C23:AU23)</f>
        <v>0</v>
      </c>
      <c r="AW23" s="5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</row>
    <row r="24" spans="1:143" s="23" customFormat="1" x14ac:dyDescent="0.25">
      <c r="A24" s="40" t="s">
        <v>47</v>
      </c>
      <c r="B24" s="41" t="s">
        <v>36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 t="s">
        <v>168</v>
      </c>
      <c r="U24" s="40" t="s">
        <v>168</v>
      </c>
      <c r="V24" s="40">
        <v>2</v>
      </c>
      <c r="W24" s="40">
        <v>2</v>
      </c>
      <c r="X24" s="40">
        <v>2</v>
      </c>
      <c r="Y24" s="40">
        <v>2</v>
      </c>
      <c r="Z24" s="40">
        <v>2</v>
      </c>
      <c r="AA24" s="40">
        <v>2</v>
      </c>
      <c r="AB24" s="40">
        <v>2</v>
      </c>
      <c r="AC24" s="40">
        <v>2</v>
      </c>
      <c r="AD24" s="40">
        <v>2</v>
      </c>
      <c r="AE24" s="40">
        <v>2</v>
      </c>
      <c r="AF24" s="40">
        <v>2</v>
      </c>
      <c r="AG24" s="40">
        <v>2</v>
      </c>
      <c r="AH24" s="40">
        <v>2</v>
      </c>
      <c r="AI24" s="40">
        <v>2</v>
      </c>
      <c r="AJ24" s="40">
        <v>2</v>
      </c>
      <c r="AK24" s="40">
        <v>2</v>
      </c>
      <c r="AL24" s="40">
        <v>2</v>
      </c>
      <c r="AM24" s="40">
        <v>2</v>
      </c>
      <c r="AN24" s="40">
        <v>2</v>
      </c>
      <c r="AO24" s="40">
        <v>2</v>
      </c>
      <c r="AP24" s="40">
        <v>2</v>
      </c>
      <c r="AQ24" s="40">
        <v>2</v>
      </c>
      <c r="AR24" s="14" t="s">
        <v>169</v>
      </c>
      <c r="AS24" s="14" t="s">
        <v>169</v>
      </c>
      <c r="AT24" s="14" t="s">
        <v>168</v>
      </c>
      <c r="AU24" s="14" t="s">
        <v>168</v>
      </c>
      <c r="AV24" s="40">
        <f t="shared" si="3"/>
        <v>44</v>
      </c>
      <c r="AW24" s="5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</row>
    <row r="25" spans="1:143" s="23" customFormat="1" ht="31.5" x14ac:dyDescent="0.25">
      <c r="A25" s="40" t="s">
        <v>47</v>
      </c>
      <c r="B25" s="49" t="s">
        <v>38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 t="s">
        <v>168</v>
      </c>
      <c r="U25" s="40" t="s">
        <v>168</v>
      </c>
      <c r="V25" s="40">
        <v>3</v>
      </c>
      <c r="W25" s="40">
        <v>3</v>
      </c>
      <c r="X25" s="40">
        <v>3</v>
      </c>
      <c r="Y25" s="40">
        <v>3</v>
      </c>
      <c r="Z25" s="40">
        <v>3</v>
      </c>
      <c r="AA25" s="40">
        <v>3</v>
      </c>
      <c r="AB25" s="40">
        <v>3</v>
      </c>
      <c r="AC25" s="40">
        <v>3</v>
      </c>
      <c r="AD25" s="40">
        <v>3</v>
      </c>
      <c r="AE25" s="40">
        <v>3</v>
      </c>
      <c r="AF25" s="40">
        <v>3</v>
      </c>
      <c r="AG25" s="40">
        <v>3</v>
      </c>
      <c r="AH25" s="40">
        <v>3</v>
      </c>
      <c r="AI25" s="40">
        <v>3</v>
      </c>
      <c r="AJ25" s="40">
        <v>3</v>
      </c>
      <c r="AK25" s="40">
        <v>3</v>
      </c>
      <c r="AL25" s="40">
        <v>3</v>
      </c>
      <c r="AM25" s="40">
        <v>3</v>
      </c>
      <c r="AN25" s="40">
        <v>3</v>
      </c>
      <c r="AO25" s="40">
        <v>3</v>
      </c>
      <c r="AP25" s="40">
        <v>3</v>
      </c>
      <c r="AQ25" s="40">
        <v>3</v>
      </c>
      <c r="AR25" s="14" t="s">
        <v>169</v>
      </c>
      <c r="AS25" s="14" t="s">
        <v>169</v>
      </c>
      <c r="AT25" s="14" t="s">
        <v>168</v>
      </c>
      <c r="AU25" s="14" t="s">
        <v>168</v>
      </c>
      <c r="AV25" s="40">
        <f>SUM(C25:AU25)</f>
        <v>66</v>
      </c>
      <c r="AW25" s="5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</row>
    <row r="26" spans="1:143" ht="25.5" x14ac:dyDescent="0.25">
      <c r="A26" s="40" t="s">
        <v>104</v>
      </c>
      <c r="B26" s="41" t="s">
        <v>93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 t="s">
        <v>168</v>
      </c>
      <c r="U26" s="2" t="s">
        <v>168</v>
      </c>
      <c r="V26" s="2">
        <v>2</v>
      </c>
      <c r="W26" s="40">
        <v>2</v>
      </c>
      <c r="X26" s="40">
        <v>2</v>
      </c>
      <c r="Y26" s="40">
        <v>2</v>
      </c>
      <c r="Z26" s="40">
        <v>2</v>
      </c>
      <c r="AA26" s="40">
        <v>2</v>
      </c>
      <c r="AB26" s="40">
        <v>2</v>
      </c>
      <c r="AC26" s="40">
        <v>2</v>
      </c>
      <c r="AD26" s="40">
        <v>2</v>
      </c>
      <c r="AE26" s="40">
        <v>2</v>
      </c>
      <c r="AF26" s="40">
        <v>2</v>
      </c>
      <c r="AG26" s="40">
        <v>2</v>
      </c>
      <c r="AH26" s="40">
        <v>2</v>
      </c>
      <c r="AI26" s="40">
        <v>2</v>
      </c>
      <c r="AJ26" s="40">
        <v>2</v>
      </c>
      <c r="AK26" s="40">
        <v>2</v>
      </c>
      <c r="AL26" s="40">
        <v>2</v>
      </c>
      <c r="AM26" s="40">
        <v>2</v>
      </c>
      <c r="AN26" s="40">
        <v>2</v>
      </c>
      <c r="AO26" s="40">
        <v>2</v>
      </c>
      <c r="AP26" s="40">
        <v>2</v>
      </c>
      <c r="AQ26" s="40">
        <v>2</v>
      </c>
      <c r="AR26" s="14" t="s">
        <v>169</v>
      </c>
      <c r="AS26" s="14" t="s">
        <v>169</v>
      </c>
      <c r="AT26" s="14" t="s">
        <v>168</v>
      </c>
      <c r="AU26" s="14" t="s">
        <v>168</v>
      </c>
      <c r="AV26" s="2">
        <f>SUM(C26:AU26)</f>
        <v>44</v>
      </c>
      <c r="AW26" s="5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</row>
    <row r="27" spans="1:143" x14ac:dyDescent="0.25">
      <c r="A27" s="69" t="s">
        <v>170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5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</row>
    <row r="28" spans="1:143" s="36" customFormat="1" x14ac:dyDescent="0.25">
      <c r="A28" s="72" t="s">
        <v>0</v>
      </c>
      <c r="B28" s="73" t="s">
        <v>111</v>
      </c>
      <c r="C28" s="69" t="s">
        <v>112</v>
      </c>
      <c r="D28" s="69"/>
      <c r="E28" s="69"/>
      <c r="F28" s="69"/>
      <c r="G28" s="69" t="s">
        <v>113</v>
      </c>
      <c r="H28" s="69" t="s">
        <v>114</v>
      </c>
      <c r="I28" s="69"/>
      <c r="J28" s="69"/>
      <c r="K28" s="69" t="s">
        <v>115</v>
      </c>
      <c r="L28" s="69" t="s">
        <v>116</v>
      </c>
      <c r="M28" s="69"/>
      <c r="N28" s="69"/>
      <c r="O28" s="69"/>
      <c r="P28" s="69" t="s">
        <v>117</v>
      </c>
      <c r="Q28" s="69"/>
      <c r="R28" s="69"/>
      <c r="S28" s="69"/>
      <c r="T28" s="69" t="s">
        <v>118</v>
      </c>
      <c r="U28" s="69" t="s">
        <v>119</v>
      </c>
      <c r="V28" s="69"/>
      <c r="W28" s="69"/>
      <c r="X28" s="69" t="s">
        <v>120</v>
      </c>
      <c r="Y28" s="69" t="s">
        <v>121</v>
      </c>
      <c r="Z28" s="69"/>
      <c r="AA28" s="69"/>
      <c r="AB28" s="69" t="s">
        <v>171</v>
      </c>
      <c r="AC28" s="69" t="s">
        <v>122</v>
      </c>
      <c r="AD28" s="69"/>
      <c r="AE28" s="69"/>
      <c r="AF28" s="69"/>
      <c r="AG28" s="69" t="s">
        <v>172</v>
      </c>
      <c r="AH28" s="69" t="s">
        <v>124</v>
      </c>
      <c r="AI28" s="69"/>
      <c r="AJ28" s="69"/>
      <c r="AK28" s="69" t="s">
        <v>173</v>
      </c>
      <c r="AL28" s="69" t="s">
        <v>126</v>
      </c>
      <c r="AM28" s="69"/>
      <c r="AN28" s="69"/>
      <c r="AO28" s="69"/>
      <c r="AP28" s="69" t="s">
        <v>128</v>
      </c>
      <c r="AQ28" s="69"/>
      <c r="AR28" s="69"/>
      <c r="AS28" s="69"/>
      <c r="AT28" s="69" t="s">
        <v>174</v>
      </c>
      <c r="AU28" s="7" t="s">
        <v>130</v>
      </c>
      <c r="AV28" s="69" t="s">
        <v>1</v>
      </c>
      <c r="AW28" s="32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</row>
    <row r="29" spans="1:143" s="36" customFormat="1" ht="25.5" x14ac:dyDescent="0.25">
      <c r="A29" s="69"/>
      <c r="B29" s="73"/>
      <c r="C29" s="7" t="s">
        <v>131</v>
      </c>
      <c r="D29" s="7" t="s">
        <v>132</v>
      </c>
      <c r="E29" s="7" t="s">
        <v>133</v>
      </c>
      <c r="F29" s="7" t="s">
        <v>134</v>
      </c>
      <c r="G29" s="69"/>
      <c r="H29" s="7" t="s">
        <v>135</v>
      </c>
      <c r="I29" s="7" t="s">
        <v>136</v>
      </c>
      <c r="J29" s="7" t="s">
        <v>137</v>
      </c>
      <c r="K29" s="69"/>
      <c r="L29" s="7" t="s">
        <v>138</v>
      </c>
      <c r="M29" s="7" t="s">
        <v>139</v>
      </c>
      <c r="N29" s="7" t="s">
        <v>140</v>
      </c>
      <c r="O29" s="7" t="s">
        <v>141</v>
      </c>
      <c r="P29" s="7" t="s">
        <v>142</v>
      </c>
      <c r="Q29" s="7" t="s">
        <v>143</v>
      </c>
      <c r="R29" s="7" t="s">
        <v>144</v>
      </c>
      <c r="S29" s="7" t="s">
        <v>145</v>
      </c>
      <c r="T29" s="69"/>
      <c r="U29" s="7" t="s">
        <v>146</v>
      </c>
      <c r="V29" s="7" t="s">
        <v>147</v>
      </c>
      <c r="W29" s="7" t="s">
        <v>148</v>
      </c>
      <c r="X29" s="69"/>
      <c r="Y29" s="7" t="s">
        <v>149</v>
      </c>
      <c r="Z29" s="7" t="s">
        <v>150</v>
      </c>
      <c r="AA29" s="7" t="s">
        <v>151</v>
      </c>
      <c r="AB29" s="69"/>
      <c r="AC29" s="7" t="s">
        <v>175</v>
      </c>
      <c r="AD29" s="7" t="s">
        <v>176</v>
      </c>
      <c r="AE29" s="7" t="s">
        <v>177</v>
      </c>
      <c r="AF29" s="7" t="s">
        <v>178</v>
      </c>
      <c r="AG29" s="69"/>
      <c r="AH29" s="7" t="s">
        <v>179</v>
      </c>
      <c r="AI29" s="7" t="s">
        <v>180</v>
      </c>
      <c r="AJ29" s="7" t="s">
        <v>181</v>
      </c>
      <c r="AK29" s="69"/>
      <c r="AL29" s="7" t="s">
        <v>182</v>
      </c>
      <c r="AM29" s="7" t="s">
        <v>183</v>
      </c>
      <c r="AN29" s="7" t="s">
        <v>184</v>
      </c>
      <c r="AO29" s="7" t="s">
        <v>185</v>
      </c>
      <c r="AP29" s="7" t="s">
        <v>186</v>
      </c>
      <c r="AQ29" s="7" t="s">
        <v>187</v>
      </c>
      <c r="AR29" s="7" t="s">
        <v>188</v>
      </c>
      <c r="AS29" s="7" t="s">
        <v>189</v>
      </c>
      <c r="AT29" s="69"/>
      <c r="AU29" s="7" t="s">
        <v>190</v>
      </c>
      <c r="AV29" s="69"/>
      <c r="AW29" s="32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</row>
    <row r="30" spans="1:143" s="36" customFormat="1" x14ac:dyDescent="0.25">
      <c r="A30" s="69"/>
      <c r="B30" s="73"/>
      <c r="C30" s="7">
        <v>1</v>
      </c>
      <c r="D30" s="7">
        <v>2</v>
      </c>
      <c r="E30" s="7">
        <v>3</v>
      </c>
      <c r="F30" s="7">
        <v>4</v>
      </c>
      <c r="G30" s="7">
        <v>5</v>
      </c>
      <c r="H30" s="7">
        <v>6</v>
      </c>
      <c r="I30" s="7">
        <v>7</v>
      </c>
      <c r="J30" s="7">
        <v>8</v>
      </c>
      <c r="K30" s="7">
        <v>9</v>
      </c>
      <c r="L30" s="7">
        <v>10</v>
      </c>
      <c r="M30" s="7">
        <v>11</v>
      </c>
      <c r="N30" s="7">
        <v>12</v>
      </c>
      <c r="O30" s="7">
        <v>13</v>
      </c>
      <c r="P30" s="7">
        <v>14</v>
      </c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  <c r="X30" s="7">
        <v>22</v>
      </c>
      <c r="Y30" s="7">
        <v>23</v>
      </c>
      <c r="Z30" s="7">
        <v>24</v>
      </c>
      <c r="AA30" s="7">
        <v>25</v>
      </c>
      <c r="AB30" s="7">
        <v>26</v>
      </c>
      <c r="AC30" s="7">
        <v>27</v>
      </c>
      <c r="AD30" s="7">
        <v>28</v>
      </c>
      <c r="AE30" s="7">
        <v>29</v>
      </c>
      <c r="AF30" s="7">
        <v>30</v>
      </c>
      <c r="AG30" s="7">
        <v>31</v>
      </c>
      <c r="AH30" s="7">
        <v>32</v>
      </c>
      <c r="AI30" s="7">
        <v>33</v>
      </c>
      <c r="AJ30" s="7">
        <v>34</v>
      </c>
      <c r="AK30" s="7">
        <v>35</v>
      </c>
      <c r="AL30" s="7">
        <v>36</v>
      </c>
      <c r="AM30" s="7">
        <v>37</v>
      </c>
      <c r="AN30" s="7">
        <v>38</v>
      </c>
      <c r="AO30" s="7">
        <v>39</v>
      </c>
      <c r="AP30" s="7">
        <v>40</v>
      </c>
      <c r="AQ30" s="7">
        <v>41</v>
      </c>
      <c r="AR30" s="7">
        <v>42</v>
      </c>
      <c r="AS30" s="7">
        <v>43</v>
      </c>
      <c r="AT30" s="7">
        <v>44</v>
      </c>
      <c r="AU30" s="7">
        <v>45</v>
      </c>
      <c r="AV30" s="69"/>
      <c r="AW30" s="32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</row>
    <row r="31" spans="1:143" s="36" customFormat="1" x14ac:dyDescent="0.25">
      <c r="A31" s="17"/>
      <c r="B31" s="18"/>
      <c r="C31" s="17">
        <f>SUM(C32:C63)</f>
        <v>36</v>
      </c>
      <c r="D31" s="17">
        <f t="shared" ref="D31:AU31" si="4">SUM(D32:D63)</f>
        <v>36</v>
      </c>
      <c r="E31" s="17">
        <f t="shared" si="4"/>
        <v>36</v>
      </c>
      <c r="F31" s="17">
        <f t="shared" si="4"/>
        <v>36</v>
      </c>
      <c r="G31" s="17">
        <f t="shared" si="4"/>
        <v>36</v>
      </c>
      <c r="H31" s="17">
        <f t="shared" si="4"/>
        <v>36</v>
      </c>
      <c r="I31" s="17">
        <f t="shared" si="4"/>
        <v>36</v>
      </c>
      <c r="J31" s="17">
        <f t="shared" si="4"/>
        <v>36</v>
      </c>
      <c r="K31" s="17">
        <f t="shared" si="4"/>
        <v>36</v>
      </c>
      <c r="L31" s="17">
        <f t="shared" si="4"/>
        <v>36</v>
      </c>
      <c r="M31" s="17">
        <f t="shared" si="4"/>
        <v>36</v>
      </c>
      <c r="N31" s="17">
        <f t="shared" si="4"/>
        <v>36</v>
      </c>
      <c r="O31" s="17">
        <f t="shared" si="4"/>
        <v>36</v>
      </c>
      <c r="P31" s="17">
        <f t="shared" si="4"/>
        <v>36</v>
      </c>
      <c r="Q31" s="17">
        <f t="shared" si="4"/>
        <v>36</v>
      </c>
      <c r="R31" s="17">
        <f t="shared" si="4"/>
        <v>36</v>
      </c>
      <c r="S31" s="17">
        <f t="shared" si="4"/>
        <v>0</v>
      </c>
      <c r="T31" s="17">
        <f t="shared" si="4"/>
        <v>0</v>
      </c>
      <c r="U31" s="17">
        <f t="shared" si="4"/>
        <v>0</v>
      </c>
      <c r="V31" s="17">
        <f t="shared" si="4"/>
        <v>36</v>
      </c>
      <c r="W31" s="17">
        <f t="shared" si="4"/>
        <v>36</v>
      </c>
      <c r="X31" s="17">
        <f t="shared" si="4"/>
        <v>39</v>
      </c>
      <c r="Y31" s="17">
        <f t="shared" si="4"/>
        <v>39</v>
      </c>
      <c r="Z31" s="17">
        <f t="shared" si="4"/>
        <v>39</v>
      </c>
      <c r="AA31" s="17">
        <f t="shared" si="4"/>
        <v>39</v>
      </c>
      <c r="AB31" s="17">
        <f t="shared" si="4"/>
        <v>39</v>
      </c>
      <c r="AC31" s="17">
        <f t="shared" si="4"/>
        <v>39</v>
      </c>
      <c r="AD31" s="17">
        <f t="shared" si="4"/>
        <v>39</v>
      </c>
      <c r="AE31" s="17">
        <f t="shared" si="4"/>
        <v>39</v>
      </c>
      <c r="AF31" s="17">
        <f t="shared" si="4"/>
        <v>39</v>
      </c>
      <c r="AG31" s="17">
        <f t="shared" si="4"/>
        <v>38</v>
      </c>
      <c r="AH31" s="17">
        <f t="shared" si="4"/>
        <v>38</v>
      </c>
      <c r="AI31" s="17">
        <f t="shared" si="4"/>
        <v>38</v>
      </c>
      <c r="AJ31" s="17">
        <f t="shared" si="4"/>
        <v>38</v>
      </c>
      <c r="AK31" s="17">
        <f t="shared" si="4"/>
        <v>38</v>
      </c>
      <c r="AL31" s="17">
        <f t="shared" si="4"/>
        <v>38</v>
      </c>
      <c r="AM31" s="17">
        <f t="shared" si="4"/>
        <v>38</v>
      </c>
      <c r="AN31" s="17">
        <f t="shared" si="4"/>
        <v>38</v>
      </c>
      <c r="AO31" s="17">
        <f t="shared" si="4"/>
        <v>38</v>
      </c>
      <c r="AP31" s="17">
        <f t="shared" si="4"/>
        <v>38</v>
      </c>
      <c r="AQ31" s="17">
        <f t="shared" si="4"/>
        <v>38</v>
      </c>
      <c r="AR31" s="17">
        <f t="shared" si="4"/>
        <v>38</v>
      </c>
      <c r="AS31" s="17">
        <f t="shared" si="4"/>
        <v>0</v>
      </c>
      <c r="AT31" s="17">
        <f t="shared" si="4"/>
        <v>0</v>
      </c>
      <c r="AU31" s="17">
        <f t="shared" si="4"/>
        <v>0</v>
      </c>
      <c r="AV31" s="17">
        <f>SUM(AV32:AV63)</f>
        <v>1455</v>
      </c>
      <c r="AW31" s="32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</row>
    <row r="32" spans="1:143" s="37" customFormat="1" ht="23.25" customHeight="1" x14ac:dyDescent="0.25">
      <c r="A32" s="24" t="s">
        <v>86</v>
      </c>
      <c r="B32" s="25" t="s">
        <v>87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32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</row>
    <row r="33" spans="1:143" s="37" customFormat="1" ht="23.25" customHeight="1" x14ac:dyDescent="0.25">
      <c r="A33" s="44" t="s">
        <v>9</v>
      </c>
      <c r="B33" s="45" t="s">
        <v>206</v>
      </c>
      <c r="C33" s="40">
        <v>1</v>
      </c>
      <c r="D33" s="40">
        <v>1</v>
      </c>
      <c r="E33" s="40">
        <v>1</v>
      </c>
      <c r="F33" s="40">
        <v>1</v>
      </c>
      <c r="G33" s="40">
        <v>1</v>
      </c>
      <c r="H33" s="40">
        <v>1</v>
      </c>
      <c r="I33" s="40">
        <v>1</v>
      </c>
      <c r="J33" s="40">
        <v>1</v>
      </c>
      <c r="K33" s="40">
        <v>1</v>
      </c>
      <c r="L33" s="40">
        <v>1</v>
      </c>
      <c r="M33" s="40">
        <v>1</v>
      </c>
      <c r="N33" s="40">
        <v>1</v>
      </c>
      <c r="O33" s="40">
        <v>1</v>
      </c>
      <c r="P33" s="40">
        <v>1</v>
      </c>
      <c r="Q33" s="40">
        <v>1</v>
      </c>
      <c r="R33" s="40">
        <v>1</v>
      </c>
      <c r="S33" s="3" t="s">
        <v>169</v>
      </c>
      <c r="T33" s="40" t="s">
        <v>168</v>
      </c>
      <c r="U33" s="40" t="s">
        <v>168</v>
      </c>
      <c r="V33" s="40" t="s">
        <v>199</v>
      </c>
      <c r="W33" s="40" t="s">
        <v>199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3" t="s">
        <v>169</v>
      </c>
      <c r="AT33" s="3" t="s">
        <v>168</v>
      </c>
      <c r="AU33" s="3" t="s">
        <v>168</v>
      </c>
      <c r="AV33" s="48">
        <v>16</v>
      </c>
      <c r="AW33" s="32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</row>
    <row r="34" spans="1:143" s="37" customFormat="1" ht="23.25" customHeight="1" x14ac:dyDescent="0.25">
      <c r="A34" s="44" t="s">
        <v>12</v>
      </c>
      <c r="B34" s="45" t="s">
        <v>13</v>
      </c>
      <c r="C34" s="40">
        <v>3</v>
      </c>
      <c r="D34" s="40">
        <v>3</v>
      </c>
      <c r="E34" s="40">
        <v>3</v>
      </c>
      <c r="F34" s="40">
        <v>3</v>
      </c>
      <c r="G34" s="40">
        <v>3</v>
      </c>
      <c r="H34" s="40">
        <v>3</v>
      </c>
      <c r="I34" s="40">
        <v>3</v>
      </c>
      <c r="J34" s="40">
        <v>3</v>
      </c>
      <c r="K34" s="40">
        <v>3</v>
      </c>
      <c r="L34" s="40">
        <v>3</v>
      </c>
      <c r="M34" s="40">
        <v>3</v>
      </c>
      <c r="N34" s="40">
        <v>3</v>
      </c>
      <c r="O34" s="40">
        <v>3</v>
      </c>
      <c r="P34" s="40">
        <v>3</v>
      </c>
      <c r="Q34" s="40">
        <v>3</v>
      </c>
      <c r="R34" s="40">
        <v>3</v>
      </c>
      <c r="S34" s="3" t="s">
        <v>169</v>
      </c>
      <c r="T34" s="40" t="s">
        <v>168</v>
      </c>
      <c r="U34" s="40" t="s">
        <v>168</v>
      </c>
      <c r="V34" s="40" t="s">
        <v>199</v>
      </c>
      <c r="W34" s="40" t="s">
        <v>199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3" t="s">
        <v>169</v>
      </c>
      <c r="AT34" s="3" t="s">
        <v>168</v>
      </c>
      <c r="AU34" s="3" t="s">
        <v>168</v>
      </c>
      <c r="AV34" s="39">
        <f>SUM(C34:AU34)</f>
        <v>48</v>
      </c>
      <c r="AW34" s="32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</row>
    <row r="35" spans="1:143" s="26" customFormat="1" ht="15.75" x14ac:dyDescent="0.25">
      <c r="A35" s="44" t="s">
        <v>17</v>
      </c>
      <c r="B35" s="45" t="s">
        <v>18</v>
      </c>
      <c r="C35" s="2">
        <v>1</v>
      </c>
      <c r="D35" s="40">
        <v>1</v>
      </c>
      <c r="E35" s="40">
        <v>1</v>
      </c>
      <c r="F35" s="40">
        <v>1</v>
      </c>
      <c r="G35" s="40">
        <v>1</v>
      </c>
      <c r="H35" s="40">
        <v>1</v>
      </c>
      <c r="I35" s="40">
        <v>1</v>
      </c>
      <c r="J35" s="40">
        <v>1</v>
      </c>
      <c r="K35" s="40">
        <v>1</v>
      </c>
      <c r="L35" s="40">
        <v>1</v>
      </c>
      <c r="M35" s="40">
        <v>1</v>
      </c>
      <c r="N35" s="40">
        <v>1</v>
      </c>
      <c r="O35" s="40">
        <v>1</v>
      </c>
      <c r="P35" s="40">
        <v>1</v>
      </c>
      <c r="Q35" s="40">
        <v>1</v>
      </c>
      <c r="R35" s="40">
        <v>1</v>
      </c>
      <c r="S35" s="3" t="s">
        <v>169</v>
      </c>
      <c r="T35" s="2" t="s">
        <v>168</v>
      </c>
      <c r="U35" s="2" t="s">
        <v>168</v>
      </c>
      <c r="V35" s="40" t="s">
        <v>199</v>
      </c>
      <c r="W35" s="40" t="s">
        <v>199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3" t="s">
        <v>169</v>
      </c>
      <c r="AT35" s="3" t="s">
        <v>168</v>
      </c>
      <c r="AU35" s="3" t="s">
        <v>168</v>
      </c>
      <c r="AV35" s="7">
        <f>SUM(C35:AU35)</f>
        <v>16</v>
      </c>
      <c r="AW35" s="6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</row>
    <row r="36" spans="1:143" s="26" customFormat="1" ht="15.75" x14ac:dyDescent="0.25">
      <c r="A36" s="44" t="s">
        <v>88</v>
      </c>
      <c r="B36" s="45" t="s">
        <v>89</v>
      </c>
      <c r="C36" s="40">
        <v>2</v>
      </c>
      <c r="D36" s="40">
        <v>2</v>
      </c>
      <c r="E36" s="40">
        <v>2</v>
      </c>
      <c r="F36" s="40">
        <v>2</v>
      </c>
      <c r="G36" s="40">
        <v>2</v>
      </c>
      <c r="H36" s="40">
        <v>2</v>
      </c>
      <c r="I36" s="40">
        <v>2</v>
      </c>
      <c r="J36" s="40">
        <v>2</v>
      </c>
      <c r="K36" s="40">
        <v>2</v>
      </c>
      <c r="L36" s="40">
        <v>2</v>
      </c>
      <c r="M36" s="40">
        <v>2</v>
      </c>
      <c r="N36" s="40">
        <v>2</v>
      </c>
      <c r="O36" s="40">
        <v>2</v>
      </c>
      <c r="P36" s="40">
        <v>2</v>
      </c>
      <c r="Q36" s="40">
        <v>2</v>
      </c>
      <c r="R36" s="40">
        <v>2</v>
      </c>
      <c r="S36" s="3" t="s">
        <v>169</v>
      </c>
      <c r="T36" s="40" t="s">
        <v>168</v>
      </c>
      <c r="U36" s="40" t="s">
        <v>168</v>
      </c>
      <c r="V36" s="40" t="s">
        <v>199</v>
      </c>
      <c r="W36" s="40" t="s">
        <v>199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40">
        <v>0</v>
      </c>
      <c r="AL36" s="40">
        <v>0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3" t="s">
        <v>169</v>
      </c>
      <c r="AT36" s="3" t="s">
        <v>168</v>
      </c>
      <c r="AU36" s="3" t="s">
        <v>168</v>
      </c>
      <c r="AV36" s="39">
        <f>SUM(C36:AU36)</f>
        <v>32</v>
      </c>
      <c r="AW36" s="6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</row>
    <row r="37" spans="1:143" s="26" customFormat="1" ht="63" x14ac:dyDescent="0.25">
      <c r="A37" s="46" t="s">
        <v>202</v>
      </c>
      <c r="B37" s="47" t="s">
        <v>210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3" t="s">
        <v>169</v>
      </c>
      <c r="T37" s="40" t="s">
        <v>168</v>
      </c>
      <c r="U37" s="40" t="s">
        <v>168</v>
      </c>
      <c r="V37" s="40" t="s">
        <v>199</v>
      </c>
      <c r="W37" s="40" t="s">
        <v>199</v>
      </c>
      <c r="X37" s="40">
        <v>2</v>
      </c>
      <c r="Y37" s="40">
        <v>2</v>
      </c>
      <c r="Z37" s="40">
        <v>2</v>
      </c>
      <c r="AA37" s="40">
        <v>2</v>
      </c>
      <c r="AB37" s="40">
        <v>2</v>
      </c>
      <c r="AC37" s="40">
        <v>2</v>
      </c>
      <c r="AD37" s="40">
        <v>2</v>
      </c>
      <c r="AE37" s="40">
        <v>2</v>
      </c>
      <c r="AF37" s="40">
        <v>2</v>
      </c>
      <c r="AG37" s="40">
        <v>2</v>
      </c>
      <c r="AH37" s="40">
        <v>2</v>
      </c>
      <c r="AI37" s="40">
        <v>2</v>
      </c>
      <c r="AJ37" s="40">
        <v>2</v>
      </c>
      <c r="AK37" s="40">
        <v>2</v>
      </c>
      <c r="AL37" s="40">
        <v>2</v>
      </c>
      <c r="AM37" s="40">
        <v>2</v>
      </c>
      <c r="AN37" s="40">
        <v>2</v>
      </c>
      <c r="AO37" s="40">
        <v>2</v>
      </c>
      <c r="AP37" s="40">
        <v>2</v>
      </c>
      <c r="AQ37" s="40">
        <v>2</v>
      </c>
      <c r="AR37" s="40">
        <v>2</v>
      </c>
      <c r="AS37" s="3" t="s">
        <v>169</v>
      </c>
      <c r="AT37" s="3" t="s">
        <v>168</v>
      </c>
      <c r="AU37" s="3" t="s">
        <v>168</v>
      </c>
      <c r="AV37" s="39">
        <f>SUM(C37:AU37)</f>
        <v>42</v>
      </c>
      <c r="AW37" s="6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</row>
    <row r="38" spans="1:143" s="23" customFormat="1" ht="25.5" x14ac:dyDescent="0.25">
      <c r="A38" s="10" t="s">
        <v>106</v>
      </c>
      <c r="B38" s="11" t="s">
        <v>99</v>
      </c>
      <c r="C38" s="4"/>
      <c r="D38" s="10"/>
      <c r="E38" s="10"/>
      <c r="F38" s="10"/>
      <c r="G38" s="10"/>
      <c r="H38" s="10"/>
      <c r="I38" s="10"/>
      <c r="J38" s="10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5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</row>
    <row r="39" spans="1:143" x14ac:dyDescent="0.25">
      <c r="A39" s="2" t="s">
        <v>100</v>
      </c>
      <c r="B39" s="1" t="s">
        <v>92</v>
      </c>
      <c r="C39" s="2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14" t="s">
        <v>169</v>
      </c>
      <c r="T39" s="2" t="s">
        <v>168</v>
      </c>
      <c r="U39" s="2" t="s">
        <v>168</v>
      </c>
      <c r="V39" s="8" t="s">
        <v>199</v>
      </c>
      <c r="W39" s="8" t="s">
        <v>199</v>
      </c>
      <c r="X39" s="8">
        <v>2</v>
      </c>
      <c r="Y39" s="8">
        <v>2</v>
      </c>
      <c r="Z39" s="8">
        <v>2</v>
      </c>
      <c r="AA39" s="8">
        <v>2</v>
      </c>
      <c r="AB39" s="8">
        <v>2</v>
      </c>
      <c r="AC39" s="8">
        <v>2</v>
      </c>
      <c r="AD39" s="8">
        <v>2</v>
      </c>
      <c r="AE39" s="8">
        <v>2</v>
      </c>
      <c r="AF39" s="8">
        <v>2</v>
      </c>
      <c r="AG39" s="8">
        <v>2</v>
      </c>
      <c r="AH39" s="8">
        <v>2</v>
      </c>
      <c r="AI39" s="8">
        <v>2</v>
      </c>
      <c r="AJ39" s="8">
        <v>2</v>
      </c>
      <c r="AK39" s="8">
        <v>2</v>
      </c>
      <c r="AL39" s="8">
        <v>2</v>
      </c>
      <c r="AM39" s="8">
        <v>2</v>
      </c>
      <c r="AN39" s="8">
        <v>2</v>
      </c>
      <c r="AO39" s="8">
        <v>2</v>
      </c>
      <c r="AP39" s="8">
        <v>2</v>
      </c>
      <c r="AQ39" s="8">
        <v>2</v>
      </c>
      <c r="AR39" s="8">
        <v>2</v>
      </c>
      <c r="AS39" s="14" t="s">
        <v>169</v>
      </c>
      <c r="AT39" s="14" t="s">
        <v>168</v>
      </c>
      <c r="AU39" s="14" t="s">
        <v>168</v>
      </c>
      <c r="AV39" s="2">
        <f t="shared" ref="AV39:AV43" si="5">SUM(C39:AU39)</f>
        <v>42</v>
      </c>
      <c r="AW39" s="5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</row>
    <row r="40" spans="1:143" ht="38.25" x14ac:dyDescent="0.25">
      <c r="A40" s="2" t="s">
        <v>101</v>
      </c>
      <c r="B40" s="1" t="s">
        <v>22</v>
      </c>
      <c r="C40" s="2">
        <v>2</v>
      </c>
      <c r="D40" s="2">
        <v>2</v>
      </c>
      <c r="E40" s="2">
        <v>2</v>
      </c>
      <c r="F40" s="2">
        <v>2</v>
      </c>
      <c r="G40" s="2">
        <v>2</v>
      </c>
      <c r="H40" s="2">
        <v>2</v>
      </c>
      <c r="I40" s="2">
        <v>2</v>
      </c>
      <c r="J40" s="2">
        <v>2</v>
      </c>
      <c r="K40" s="2">
        <v>2</v>
      </c>
      <c r="L40" s="2">
        <v>2</v>
      </c>
      <c r="M40" s="2">
        <v>2</v>
      </c>
      <c r="N40" s="2">
        <v>2</v>
      </c>
      <c r="O40" s="2">
        <v>2</v>
      </c>
      <c r="P40" s="2">
        <v>2</v>
      </c>
      <c r="Q40" s="2">
        <v>2</v>
      </c>
      <c r="R40" s="2">
        <v>2</v>
      </c>
      <c r="S40" s="3" t="s">
        <v>169</v>
      </c>
      <c r="T40" s="2" t="s">
        <v>168</v>
      </c>
      <c r="U40" s="2" t="s">
        <v>168</v>
      </c>
      <c r="V40" s="8" t="s">
        <v>199</v>
      </c>
      <c r="W40" s="8" t="s">
        <v>199</v>
      </c>
      <c r="X40" s="2">
        <v>1</v>
      </c>
      <c r="Y40" s="40">
        <v>1</v>
      </c>
      <c r="Z40" s="40">
        <v>1</v>
      </c>
      <c r="AA40" s="40">
        <v>1</v>
      </c>
      <c r="AB40" s="40">
        <v>1</v>
      </c>
      <c r="AC40" s="40">
        <v>1</v>
      </c>
      <c r="AD40" s="40">
        <v>1</v>
      </c>
      <c r="AE40" s="40">
        <v>1</v>
      </c>
      <c r="AF40" s="40">
        <v>1</v>
      </c>
      <c r="AG40" s="40">
        <v>1</v>
      </c>
      <c r="AH40" s="40">
        <v>1</v>
      </c>
      <c r="AI40" s="40">
        <v>1</v>
      </c>
      <c r="AJ40" s="40">
        <v>1</v>
      </c>
      <c r="AK40" s="40">
        <v>1</v>
      </c>
      <c r="AL40" s="40">
        <v>1</v>
      </c>
      <c r="AM40" s="40">
        <v>1</v>
      </c>
      <c r="AN40" s="40">
        <v>1</v>
      </c>
      <c r="AO40" s="40">
        <v>1</v>
      </c>
      <c r="AP40" s="40">
        <v>1</v>
      </c>
      <c r="AQ40" s="40">
        <v>1</v>
      </c>
      <c r="AR40" s="40">
        <v>1</v>
      </c>
      <c r="AS40" s="3" t="s">
        <v>169</v>
      </c>
      <c r="AT40" s="3" t="s">
        <v>168</v>
      </c>
      <c r="AU40" s="3" t="s">
        <v>168</v>
      </c>
      <c r="AV40" s="2">
        <f t="shared" si="5"/>
        <v>53</v>
      </c>
      <c r="AW40" s="5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</row>
    <row r="41" spans="1:143" ht="25.5" x14ac:dyDescent="0.25">
      <c r="A41" s="2" t="s">
        <v>102</v>
      </c>
      <c r="B41" s="1" t="s">
        <v>28</v>
      </c>
      <c r="C41" s="2">
        <v>5</v>
      </c>
      <c r="D41" s="40">
        <v>5</v>
      </c>
      <c r="E41" s="40">
        <v>5</v>
      </c>
      <c r="F41" s="40">
        <v>5</v>
      </c>
      <c r="G41" s="40">
        <v>5</v>
      </c>
      <c r="H41" s="40">
        <v>5</v>
      </c>
      <c r="I41" s="40">
        <v>5</v>
      </c>
      <c r="J41" s="40">
        <v>5</v>
      </c>
      <c r="K41" s="40">
        <v>5</v>
      </c>
      <c r="L41" s="40">
        <v>5</v>
      </c>
      <c r="M41" s="40">
        <v>5</v>
      </c>
      <c r="N41" s="40">
        <v>5</v>
      </c>
      <c r="O41" s="40">
        <v>5</v>
      </c>
      <c r="P41" s="40">
        <v>5</v>
      </c>
      <c r="Q41" s="40">
        <v>5</v>
      </c>
      <c r="R41" s="40">
        <v>5</v>
      </c>
      <c r="S41" s="14" t="s">
        <v>169</v>
      </c>
      <c r="T41" s="2" t="s">
        <v>168</v>
      </c>
      <c r="U41" s="2" t="s">
        <v>168</v>
      </c>
      <c r="V41" s="8" t="s">
        <v>199</v>
      </c>
      <c r="W41" s="8" t="s">
        <v>199</v>
      </c>
      <c r="X41" s="2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K41" s="40">
        <v>0</v>
      </c>
      <c r="AL41" s="40">
        <v>0</v>
      </c>
      <c r="AM41" s="40">
        <v>0</v>
      </c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14" t="s">
        <v>169</v>
      </c>
      <c r="AT41" s="14" t="s">
        <v>168</v>
      </c>
      <c r="AU41" s="14" t="s">
        <v>168</v>
      </c>
      <c r="AV41" s="2">
        <f t="shared" si="5"/>
        <v>80</v>
      </c>
      <c r="AW41" s="5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</row>
    <row r="42" spans="1:143" x14ac:dyDescent="0.25">
      <c r="A42" s="2" t="s">
        <v>103</v>
      </c>
      <c r="B42" s="1" t="s">
        <v>20</v>
      </c>
      <c r="C42" s="2">
        <v>2</v>
      </c>
      <c r="D42" s="2">
        <v>2</v>
      </c>
      <c r="E42" s="2">
        <v>2</v>
      </c>
      <c r="F42" s="2">
        <v>2</v>
      </c>
      <c r="G42" s="2">
        <v>2</v>
      </c>
      <c r="H42" s="2">
        <v>2</v>
      </c>
      <c r="I42" s="2">
        <v>2</v>
      </c>
      <c r="J42" s="2">
        <v>2</v>
      </c>
      <c r="K42" s="2">
        <v>2</v>
      </c>
      <c r="L42" s="2">
        <v>2</v>
      </c>
      <c r="M42" s="2">
        <v>2</v>
      </c>
      <c r="N42" s="2">
        <v>2</v>
      </c>
      <c r="O42" s="2">
        <v>2</v>
      </c>
      <c r="P42" s="2">
        <v>2</v>
      </c>
      <c r="Q42" s="2">
        <v>2</v>
      </c>
      <c r="R42" s="2">
        <v>2</v>
      </c>
      <c r="S42" s="14" t="s">
        <v>169</v>
      </c>
      <c r="T42" s="2" t="s">
        <v>168</v>
      </c>
      <c r="U42" s="2" t="s">
        <v>168</v>
      </c>
      <c r="V42" s="8" t="s">
        <v>199</v>
      </c>
      <c r="W42" s="8" t="s">
        <v>199</v>
      </c>
      <c r="X42" s="2">
        <v>2</v>
      </c>
      <c r="Y42" s="2">
        <v>2</v>
      </c>
      <c r="Z42" s="2">
        <v>2</v>
      </c>
      <c r="AA42" s="2">
        <v>2</v>
      </c>
      <c r="AB42" s="2">
        <v>2</v>
      </c>
      <c r="AC42" s="2">
        <v>2</v>
      </c>
      <c r="AD42" s="2">
        <v>2</v>
      </c>
      <c r="AE42" s="2">
        <v>2</v>
      </c>
      <c r="AF42" s="2">
        <v>2</v>
      </c>
      <c r="AG42" s="2">
        <v>2</v>
      </c>
      <c r="AH42" s="2">
        <v>2</v>
      </c>
      <c r="AI42" s="2">
        <v>2</v>
      </c>
      <c r="AJ42" s="2">
        <v>2</v>
      </c>
      <c r="AK42" s="2">
        <v>2</v>
      </c>
      <c r="AL42" s="2">
        <v>2</v>
      </c>
      <c r="AM42" s="2">
        <v>2</v>
      </c>
      <c r="AN42" s="2">
        <v>2</v>
      </c>
      <c r="AO42" s="2">
        <v>2</v>
      </c>
      <c r="AP42" s="2">
        <v>2</v>
      </c>
      <c r="AQ42" s="2">
        <v>2</v>
      </c>
      <c r="AR42" s="2">
        <v>2</v>
      </c>
      <c r="AS42" s="14" t="s">
        <v>169</v>
      </c>
      <c r="AT42" s="14" t="s">
        <v>168</v>
      </c>
      <c r="AU42" s="14" t="s">
        <v>168</v>
      </c>
      <c r="AV42" s="2">
        <f t="shared" si="5"/>
        <v>74</v>
      </c>
      <c r="AW42" s="5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</row>
    <row r="43" spans="1:143" ht="25.5" x14ac:dyDescent="0.25">
      <c r="A43" s="2" t="s">
        <v>105</v>
      </c>
      <c r="B43" s="1" t="s">
        <v>94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14" t="s">
        <v>169</v>
      </c>
      <c r="T43" s="2" t="s">
        <v>168</v>
      </c>
      <c r="U43" s="2" t="s">
        <v>168</v>
      </c>
      <c r="V43" s="8" t="s">
        <v>199</v>
      </c>
      <c r="W43" s="8" t="s">
        <v>199</v>
      </c>
      <c r="X43" s="2">
        <v>4</v>
      </c>
      <c r="Y43" s="40">
        <v>4</v>
      </c>
      <c r="Z43" s="40">
        <v>4</v>
      </c>
      <c r="AA43" s="40">
        <v>4</v>
      </c>
      <c r="AB43" s="40">
        <v>4</v>
      </c>
      <c r="AC43" s="40">
        <v>4</v>
      </c>
      <c r="AD43" s="40">
        <v>4</v>
      </c>
      <c r="AE43" s="40">
        <v>4</v>
      </c>
      <c r="AF43" s="40">
        <v>4</v>
      </c>
      <c r="AG43" s="40">
        <v>4</v>
      </c>
      <c r="AH43" s="40">
        <v>4</v>
      </c>
      <c r="AI43" s="40">
        <v>4</v>
      </c>
      <c r="AJ43" s="40">
        <v>4</v>
      </c>
      <c r="AK43" s="40">
        <v>4</v>
      </c>
      <c r="AL43" s="40">
        <v>4</v>
      </c>
      <c r="AM43" s="40">
        <v>4</v>
      </c>
      <c r="AN43" s="40">
        <v>4</v>
      </c>
      <c r="AO43" s="40">
        <v>4</v>
      </c>
      <c r="AP43" s="40">
        <v>4</v>
      </c>
      <c r="AQ43" s="40">
        <v>4</v>
      </c>
      <c r="AR43" s="40">
        <v>4</v>
      </c>
      <c r="AS43" s="14" t="s">
        <v>169</v>
      </c>
      <c r="AT43" s="14" t="s">
        <v>168</v>
      </c>
      <c r="AU43" s="14" t="s">
        <v>168</v>
      </c>
      <c r="AV43" s="2">
        <f t="shared" si="5"/>
        <v>84</v>
      </c>
      <c r="AW43" s="31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</row>
    <row r="44" spans="1:143" s="23" customFormat="1" x14ac:dyDescent="0.25">
      <c r="A44" s="10" t="s">
        <v>90</v>
      </c>
      <c r="B44" s="11" t="s">
        <v>26</v>
      </c>
      <c r="C44" s="4"/>
      <c r="D44" s="4"/>
      <c r="E44" s="4"/>
      <c r="F44" s="4"/>
      <c r="G44" s="4"/>
      <c r="H44" s="4"/>
      <c r="I44" s="4"/>
      <c r="J44" s="4"/>
      <c r="K44" s="4"/>
      <c r="L44" s="27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5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</row>
    <row r="45" spans="1:143" ht="23.25" customHeight="1" x14ac:dyDescent="0.25">
      <c r="A45" s="8" t="s">
        <v>27</v>
      </c>
      <c r="B45" s="1" t="s">
        <v>23</v>
      </c>
      <c r="C45" s="2">
        <v>4</v>
      </c>
      <c r="D45" s="40">
        <v>4</v>
      </c>
      <c r="E45" s="40">
        <v>4</v>
      </c>
      <c r="F45" s="40">
        <v>4</v>
      </c>
      <c r="G45" s="40">
        <v>4</v>
      </c>
      <c r="H45" s="40">
        <v>4</v>
      </c>
      <c r="I45" s="40">
        <v>4</v>
      </c>
      <c r="J45" s="40">
        <v>4</v>
      </c>
      <c r="K45" s="40">
        <v>4</v>
      </c>
      <c r="L45" s="40">
        <v>4</v>
      </c>
      <c r="M45" s="40">
        <v>4</v>
      </c>
      <c r="N45" s="40">
        <v>4</v>
      </c>
      <c r="O45" s="40">
        <v>4</v>
      </c>
      <c r="P45" s="40">
        <v>4</v>
      </c>
      <c r="Q45" s="40">
        <v>4</v>
      </c>
      <c r="R45" s="40">
        <v>4</v>
      </c>
      <c r="S45" s="14" t="s">
        <v>169</v>
      </c>
      <c r="T45" s="3" t="s">
        <v>168</v>
      </c>
      <c r="U45" s="3" t="s">
        <v>168</v>
      </c>
      <c r="V45" s="40" t="s">
        <v>199</v>
      </c>
      <c r="W45" s="40" t="s">
        <v>199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 t="s">
        <v>169</v>
      </c>
      <c r="AT45" s="3" t="s">
        <v>168</v>
      </c>
      <c r="AU45" s="3" t="s">
        <v>168</v>
      </c>
      <c r="AV45" s="2">
        <f t="shared" ref="AV45:AV54" si="6">SUM(C45:AU45)</f>
        <v>64</v>
      </c>
      <c r="AW45" s="31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</row>
    <row r="46" spans="1:143" ht="38.25" x14ac:dyDescent="0.25">
      <c r="A46" s="8" t="s">
        <v>29</v>
      </c>
      <c r="B46" s="1" t="s">
        <v>24</v>
      </c>
      <c r="C46" s="2">
        <v>2</v>
      </c>
      <c r="D46" s="40">
        <v>2</v>
      </c>
      <c r="E46" s="40">
        <v>2</v>
      </c>
      <c r="F46" s="40">
        <v>2</v>
      </c>
      <c r="G46" s="40">
        <v>2</v>
      </c>
      <c r="H46" s="40">
        <v>2</v>
      </c>
      <c r="I46" s="40">
        <v>2</v>
      </c>
      <c r="J46" s="40">
        <v>2</v>
      </c>
      <c r="K46" s="40">
        <v>2</v>
      </c>
      <c r="L46" s="40">
        <v>2</v>
      </c>
      <c r="M46" s="40">
        <v>2</v>
      </c>
      <c r="N46" s="40">
        <v>2</v>
      </c>
      <c r="O46" s="40">
        <v>2</v>
      </c>
      <c r="P46" s="40">
        <v>2</v>
      </c>
      <c r="Q46" s="40">
        <v>2</v>
      </c>
      <c r="R46" s="40">
        <v>2</v>
      </c>
      <c r="S46" s="2" t="s">
        <v>169</v>
      </c>
      <c r="T46" s="3" t="s">
        <v>168</v>
      </c>
      <c r="U46" s="3" t="s">
        <v>168</v>
      </c>
      <c r="V46" s="40" t="s">
        <v>199</v>
      </c>
      <c r="W46" s="40" t="s">
        <v>199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 t="s">
        <v>169</v>
      </c>
      <c r="AT46" s="3" t="s">
        <v>168</v>
      </c>
      <c r="AU46" s="3" t="s">
        <v>168</v>
      </c>
      <c r="AV46" s="2">
        <f t="shared" si="6"/>
        <v>32</v>
      </c>
      <c r="AW46" s="31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</row>
    <row r="47" spans="1:143" ht="25.5" x14ac:dyDescent="0.25">
      <c r="A47" s="8" t="s">
        <v>31</v>
      </c>
      <c r="B47" s="1" t="s">
        <v>25</v>
      </c>
      <c r="C47" s="2">
        <v>3</v>
      </c>
      <c r="D47" s="40">
        <v>3</v>
      </c>
      <c r="E47" s="40">
        <v>3</v>
      </c>
      <c r="F47" s="40">
        <v>3</v>
      </c>
      <c r="G47" s="40">
        <v>3</v>
      </c>
      <c r="H47" s="40">
        <v>3</v>
      </c>
      <c r="I47" s="40">
        <v>3</v>
      </c>
      <c r="J47" s="40">
        <v>3</v>
      </c>
      <c r="K47" s="40">
        <v>3</v>
      </c>
      <c r="L47" s="40">
        <v>3</v>
      </c>
      <c r="M47" s="40">
        <v>3</v>
      </c>
      <c r="N47" s="40">
        <v>3</v>
      </c>
      <c r="O47" s="40">
        <v>3</v>
      </c>
      <c r="P47" s="40">
        <v>3</v>
      </c>
      <c r="Q47" s="40">
        <v>3</v>
      </c>
      <c r="R47" s="40">
        <v>3</v>
      </c>
      <c r="S47" s="2" t="s">
        <v>169</v>
      </c>
      <c r="T47" s="3" t="s">
        <v>168</v>
      </c>
      <c r="U47" s="3" t="s">
        <v>168</v>
      </c>
      <c r="V47" s="40" t="s">
        <v>199</v>
      </c>
      <c r="W47" s="40" t="s">
        <v>199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 t="s">
        <v>169</v>
      </c>
      <c r="AT47" s="3" t="s">
        <v>168</v>
      </c>
      <c r="AU47" s="3" t="s">
        <v>168</v>
      </c>
      <c r="AV47" s="2">
        <f t="shared" si="6"/>
        <v>48</v>
      </c>
      <c r="AW47" s="31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</row>
    <row r="48" spans="1:143" ht="25.5" x14ac:dyDescent="0.25">
      <c r="A48" s="8" t="s">
        <v>33</v>
      </c>
      <c r="B48" s="1" t="s">
        <v>46</v>
      </c>
      <c r="C48" s="2">
        <v>4</v>
      </c>
      <c r="D48" s="40">
        <v>4</v>
      </c>
      <c r="E48" s="40">
        <v>4</v>
      </c>
      <c r="F48" s="40">
        <v>4</v>
      </c>
      <c r="G48" s="40">
        <v>4</v>
      </c>
      <c r="H48" s="40">
        <v>4</v>
      </c>
      <c r="I48" s="40">
        <v>4</v>
      </c>
      <c r="J48" s="40">
        <v>4</v>
      </c>
      <c r="K48" s="40">
        <v>4</v>
      </c>
      <c r="L48" s="40">
        <v>4</v>
      </c>
      <c r="M48" s="40">
        <v>4</v>
      </c>
      <c r="N48" s="40">
        <v>4</v>
      </c>
      <c r="O48" s="40">
        <v>4</v>
      </c>
      <c r="P48" s="40">
        <v>4</v>
      </c>
      <c r="Q48" s="40">
        <v>4</v>
      </c>
      <c r="R48" s="40">
        <v>4</v>
      </c>
      <c r="S48" s="14" t="s">
        <v>169</v>
      </c>
      <c r="T48" s="2" t="s">
        <v>168</v>
      </c>
      <c r="U48" s="2" t="s">
        <v>168</v>
      </c>
      <c r="V48" s="40" t="s">
        <v>199</v>
      </c>
      <c r="W48" s="40" t="s">
        <v>199</v>
      </c>
      <c r="X48" s="2">
        <v>3</v>
      </c>
      <c r="Y48" s="2">
        <v>3</v>
      </c>
      <c r="Z48" s="2">
        <v>3</v>
      </c>
      <c r="AA48" s="2">
        <v>3</v>
      </c>
      <c r="AB48" s="2">
        <v>3</v>
      </c>
      <c r="AC48" s="2">
        <v>3</v>
      </c>
      <c r="AD48" s="2">
        <v>3</v>
      </c>
      <c r="AE48" s="2">
        <v>3</v>
      </c>
      <c r="AF48" s="2">
        <v>3</v>
      </c>
      <c r="AG48" s="2">
        <v>3</v>
      </c>
      <c r="AH48" s="2">
        <v>3</v>
      </c>
      <c r="AI48" s="2">
        <v>3</v>
      </c>
      <c r="AJ48" s="2">
        <v>3</v>
      </c>
      <c r="AK48" s="2">
        <v>3</v>
      </c>
      <c r="AL48" s="2">
        <v>3</v>
      </c>
      <c r="AM48" s="2">
        <v>3</v>
      </c>
      <c r="AN48" s="2">
        <v>3</v>
      </c>
      <c r="AO48" s="2">
        <v>3</v>
      </c>
      <c r="AP48" s="2">
        <v>3</v>
      </c>
      <c r="AQ48" s="2">
        <v>3</v>
      </c>
      <c r="AR48" s="2">
        <v>3</v>
      </c>
      <c r="AS48" s="14" t="s">
        <v>169</v>
      </c>
      <c r="AT48" s="14" t="s">
        <v>168</v>
      </c>
      <c r="AU48" s="14" t="s">
        <v>168</v>
      </c>
      <c r="AV48" s="2">
        <f t="shared" si="6"/>
        <v>127</v>
      </c>
      <c r="AW48" s="5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</row>
    <row r="49" spans="1:143" ht="25.5" x14ac:dyDescent="0.25">
      <c r="A49" s="8" t="s">
        <v>35</v>
      </c>
      <c r="B49" s="1" t="s">
        <v>48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14" t="s">
        <v>169</v>
      </c>
      <c r="T49" s="2" t="s">
        <v>168</v>
      </c>
      <c r="U49" s="2" t="s">
        <v>168</v>
      </c>
      <c r="V49" s="40" t="s">
        <v>199</v>
      </c>
      <c r="W49" s="40" t="s">
        <v>199</v>
      </c>
      <c r="X49" s="2">
        <v>4</v>
      </c>
      <c r="Y49" s="40">
        <v>4</v>
      </c>
      <c r="Z49" s="40">
        <v>4</v>
      </c>
      <c r="AA49" s="40">
        <v>4</v>
      </c>
      <c r="AB49" s="40">
        <v>4</v>
      </c>
      <c r="AC49" s="40">
        <v>4</v>
      </c>
      <c r="AD49" s="40">
        <v>4</v>
      </c>
      <c r="AE49" s="40">
        <v>4</v>
      </c>
      <c r="AF49" s="40">
        <v>4</v>
      </c>
      <c r="AG49" s="40">
        <v>4</v>
      </c>
      <c r="AH49" s="40">
        <v>4</v>
      </c>
      <c r="AI49" s="40">
        <v>4</v>
      </c>
      <c r="AJ49" s="40">
        <v>4</v>
      </c>
      <c r="AK49" s="40">
        <v>4</v>
      </c>
      <c r="AL49" s="40">
        <v>4</v>
      </c>
      <c r="AM49" s="40">
        <v>4</v>
      </c>
      <c r="AN49" s="40">
        <v>4</v>
      </c>
      <c r="AO49" s="40">
        <v>4</v>
      </c>
      <c r="AP49" s="40">
        <v>4</v>
      </c>
      <c r="AQ49" s="40">
        <v>4</v>
      </c>
      <c r="AR49" s="40">
        <v>4</v>
      </c>
      <c r="AS49" s="14" t="s">
        <v>169</v>
      </c>
      <c r="AT49" s="14" t="s">
        <v>168</v>
      </c>
      <c r="AU49" s="14" t="s">
        <v>168</v>
      </c>
      <c r="AV49" s="2">
        <f t="shared" si="6"/>
        <v>84</v>
      </c>
      <c r="AW49" s="5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</row>
    <row r="50" spans="1:143" ht="25.5" x14ac:dyDescent="0.25">
      <c r="A50" s="8" t="s">
        <v>37</v>
      </c>
      <c r="B50" s="1" t="s">
        <v>32</v>
      </c>
      <c r="C50" s="2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14" t="s">
        <v>169</v>
      </c>
      <c r="T50" s="2" t="s">
        <v>168</v>
      </c>
      <c r="U50" s="2" t="s">
        <v>168</v>
      </c>
      <c r="V50" s="40" t="s">
        <v>199</v>
      </c>
      <c r="W50" s="40" t="s">
        <v>199</v>
      </c>
      <c r="X50" s="2">
        <v>3</v>
      </c>
      <c r="Y50" s="40">
        <v>3</v>
      </c>
      <c r="Z50" s="40">
        <v>3</v>
      </c>
      <c r="AA50" s="40">
        <v>3</v>
      </c>
      <c r="AB50" s="40">
        <v>3</v>
      </c>
      <c r="AC50" s="40">
        <v>3</v>
      </c>
      <c r="AD50" s="40">
        <v>3</v>
      </c>
      <c r="AE50" s="40">
        <v>3</v>
      </c>
      <c r="AF50" s="40">
        <v>3</v>
      </c>
      <c r="AG50" s="40">
        <v>3</v>
      </c>
      <c r="AH50" s="40">
        <v>3</v>
      </c>
      <c r="AI50" s="40">
        <v>3</v>
      </c>
      <c r="AJ50" s="40">
        <v>3</v>
      </c>
      <c r="AK50" s="40">
        <v>3</v>
      </c>
      <c r="AL50" s="40">
        <v>3</v>
      </c>
      <c r="AM50" s="40">
        <v>3</v>
      </c>
      <c r="AN50" s="40">
        <v>3</v>
      </c>
      <c r="AO50" s="40">
        <v>3</v>
      </c>
      <c r="AP50" s="40">
        <v>3</v>
      </c>
      <c r="AQ50" s="40">
        <v>3</v>
      </c>
      <c r="AR50" s="40">
        <v>3</v>
      </c>
      <c r="AS50" s="14" t="s">
        <v>169</v>
      </c>
      <c r="AT50" s="14" t="s">
        <v>168</v>
      </c>
      <c r="AU50" s="14" t="s">
        <v>168</v>
      </c>
      <c r="AV50" s="2">
        <f t="shared" si="6"/>
        <v>63</v>
      </c>
      <c r="AW50" s="5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</row>
    <row r="51" spans="1:143" ht="25.5" x14ac:dyDescent="0.25">
      <c r="A51" s="8" t="s">
        <v>39</v>
      </c>
      <c r="B51" s="1" t="s">
        <v>30</v>
      </c>
      <c r="C51" s="2">
        <v>3</v>
      </c>
      <c r="D51" s="40">
        <v>3</v>
      </c>
      <c r="E51" s="40">
        <v>3</v>
      </c>
      <c r="F51" s="40">
        <v>3</v>
      </c>
      <c r="G51" s="40">
        <v>3</v>
      </c>
      <c r="H51" s="40">
        <v>3</v>
      </c>
      <c r="I51" s="40">
        <v>3</v>
      </c>
      <c r="J51" s="40">
        <v>3</v>
      </c>
      <c r="K51" s="40">
        <v>3</v>
      </c>
      <c r="L51" s="40">
        <v>3</v>
      </c>
      <c r="M51" s="40">
        <v>3</v>
      </c>
      <c r="N51" s="40">
        <v>3</v>
      </c>
      <c r="O51" s="40">
        <v>3</v>
      </c>
      <c r="P51" s="40">
        <v>3</v>
      </c>
      <c r="Q51" s="40">
        <v>3</v>
      </c>
      <c r="R51" s="40">
        <v>3</v>
      </c>
      <c r="S51" s="14" t="s">
        <v>169</v>
      </c>
      <c r="T51" s="2" t="s">
        <v>168</v>
      </c>
      <c r="U51" s="2" t="s">
        <v>168</v>
      </c>
      <c r="V51" s="40" t="s">
        <v>199</v>
      </c>
      <c r="W51" s="40" t="s">
        <v>199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14" t="s">
        <v>169</v>
      </c>
      <c r="AT51" s="14" t="s">
        <v>168</v>
      </c>
      <c r="AU51" s="14" t="s">
        <v>168</v>
      </c>
      <c r="AV51" s="2">
        <f t="shared" si="6"/>
        <v>48</v>
      </c>
      <c r="AW51" s="5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</row>
    <row r="52" spans="1:143" x14ac:dyDescent="0.25">
      <c r="A52" s="8" t="s">
        <v>41</v>
      </c>
      <c r="B52" s="1" t="s">
        <v>44</v>
      </c>
      <c r="C52" s="2">
        <v>2</v>
      </c>
      <c r="D52" s="40">
        <v>2</v>
      </c>
      <c r="E52" s="40">
        <v>2</v>
      </c>
      <c r="F52" s="40">
        <v>2</v>
      </c>
      <c r="G52" s="40">
        <v>2</v>
      </c>
      <c r="H52" s="40">
        <v>2</v>
      </c>
      <c r="I52" s="40">
        <v>2</v>
      </c>
      <c r="J52" s="40">
        <v>2</v>
      </c>
      <c r="K52" s="40">
        <v>2</v>
      </c>
      <c r="L52" s="40">
        <v>2</v>
      </c>
      <c r="M52" s="40">
        <v>2</v>
      </c>
      <c r="N52" s="40">
        <v>2</v>
      </c>
      <c r="O52" s="40">
        <v>2</v>
      </c>
      <c r="P52" s="40">
        <v>2</v>
      </c>
      <c r="Q52" s="40">
        <v>2</v>
      </c>
      <c r="R52" s="40">
        <v>2</v>
      </c>
      <c r="S52" s="14" t="s">
        <v>169</v>
      </c>
      <c r="T52" s="2" t="s">
        <v>168</v>
      </c>
      <c r="U52" s="2" t="s">
        <v>168</v>
      </c>
      <c r="V52" s="40" t="s">
        <v>199</v>
      </c>
      <c r="W52" s="40" t="s">
        <v>199</v>
      </c>
      <c r="X52" s="2">
        <v>3</v>
      </c>
      <c r="Y52" s="40">
        <v>3</v>
      </c>
      <c r="Z52" s="40">
        <v>3</v>
      </c>
      <c r="AA52" s="40">
        <v>3</v>
      </c>
      <c r="AB52" s="40">
        <v>3</v>
      </c>
      <c r="AC52" s="40">
        <v>3</v>
      </c>
      <c r="AD52" s="40">
        <v>3</v>
      </c>
      <c r="AE52" s="40">
        <v>3</v>
      </c>
      <c r="AF52" s="40">
        <v>3</v>
      </c>
      <c r="AG52" s="40">
        <v>3</v>
      </c>
      <c r="AH52" s="40">
        <v>3</v>
      </c>
      <c r="AI52" s="40">
        <v>3</v>
      </c>
      <c r="AJ52" s="40">
        <v>3</v>
      </c>
      <c r="AK52" s="40">
        <v>3</v>
      </c>
      <c r="AL52" s="40">
        <v>3</v>
      </c>
      <c r="AM52" s="40">
        <v>3</v>
      </c>
      <c r="AN52" s="40">
        <v>3</v>
      </c>
      <c r="AO52" s="40">
        <v>3</v>
      </c>
      <c r="AP52" s="40">
        <v>3</v>
      </c>
      <c r="AQ52" s="40">
        <v>3</v>
      </c>
      <c r="AR52" s="40">
        <v>3</v>
      </c>
      <c r="AS52" s="14" t="s">
        <v>169</v>
      </c>
      <c r="AT52" s="14" t="s">
        <v>168</v>
      </c>
      <c r="AU52" s="14" t="s">
        <v>168</v>
      </c>
      <c r="AV52" s="2">
        <f t="shared" si="6"/>
        <v>95</v>
      </c>
      <c r="AW52" s="5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</row>
    <row r="53" spans="1:143" ht="38.25" x14ac:dyDescent="0.25">
      <c r="A53" s="8" t="s">
        <v>43</v>
      </c>
      <c r="B53" s="1" t="s">
        <v>49</v>
      </c>
      <c r="C53" s="2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14" t="s">
        <v>169</v>
      </c>
      <c r="T53" s="2" t="s">
        <v>168</v>
      </c>
      <c r="U53" s="2" t="s">
        <v>168</v>
      </c>
      <c r="V53" s="40" t="s">
        <v>199</v>
      </c>
      <c r="W53" s="40" t="s">
        <v>199</v>
      </c>
      <c r="X53" s="2">
        <v>2</v>
      </c>
      <c r="Y53" s="40">
        <v>2</v>
      </c>
      <c r="Z53" s="40">
        <v>2</v>
      </c>
      <c r="AA53" s="40">
        <v>2</v>
      </c>
      <c r="AB53" s="40">
        <v>2</v>
      </c>
      <c r="AC53" s="40">
        <v>2</v>
      </c>
      <c r="AD53" s="40">
        <v>2</v>
      </c>
      <c r="AE53" s="40">
        <v>2</v>
      </c>
      <c r="AF53" s="40">
        <v>2</v>
      </c>
      <c r="AG53" s="40">
        <v>2</v>
      </c>
      <c r="AH53" s="40">
        <v>2</v>
      </c>
      <c r="AI53" s="40">
        <v>2</v>
      </c>
      <c r="AJ53" s="40">
        <v>2</v>
      </c>
      <c r="AK53" s="40">
        <v>2</v>
      </c>
      <c r="AL53" s="40">
        <v>2</v>
      </c>
      <c r="AM53" s="40">
        <v>2</v>
      </c>
      <c r="AN53" s="40">
        <v>2</v>
      </c>
      <c r="AO53" s="40">
        <v>2</v>
      </c>
      <c r="AP53" s="40">
        <v>2</v>
      </c>
      <c r="AQ53" s="40">
        <v>2</v>
      </c>
      <c r="AR53" s="40">
        <v>2</v>
      </c>
      <c r="AS53" s="14" t="s">
        <v>169</v>
      </c>
      <c r="AT53" s="14" t="s">
        <v>168</v>
      </c>
      <c r="AU53" s="14" t="s">
        <v>168</v>
      </c>
      <c r="AV53" s="2">
        <f t="shared" si="6"/>
        <v>42</v>
      </c>
      <c r="AW53" s="5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</row>
    <row r="54" spans="1:143" ht="38.25" x14ac:dyDescent="0.25">
      <c r="A54" s="8" t="s">
        <v>45</v>
      </c>
      <c r="B54" s="1" t="s">
        <v>34</v>
      </c>
      <c r="C54" s="2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14" t="s">
        <v>169</v>
      </c>
      <c r="T54" s="2" t="s">
        <v>168</v>
      </c>
      <c r="U54" s="2" t="s">
        <v>168</v>
      </c>
      <c r="V54" s="40" t="s">
        <v>199</v>
      </c>
      <c r="W54" s="40" t="s">
        <v>199</v>
      </c>
      <c r="X54" s="2">
        <v>2</v>
      </c>
      <c r="Y54" s="40">
        <v>2</v>
      </c>
      <c r="Z54" s="40">
        <v>2</v>
      </c>
      <c r="AA54" s="40">
        <v>2</v>
      </c>
      <c r="AB54" s="40">
        <v>2</v>
      </c>
      <c r="AC54" s="40">
        <v>2</v>
      </c>
      <c r="AD54" s="40">
        <v>2</v>
      </c>
      <c r="AE54" s="40">
        <v>2</v>
      </c>
      <c r="AF54" s="40">
        <v>2</v>
      </c>
      <c r="AG54" s="40">
        <v>2</v>
      </c>
      <c r="AH54" s="40">
        <v>2</v>
      </c>
      <c r="AI54" s="40">
        <v>2</v>
      </c>
      <c r="AJ54" s="40">
        <v>2</v>
      </c>
      <c r="AK54" s="40">
        <v>2</v>
      </c>
      <c r="AL54" s="40">
        <v>2</v>
      </c>
      <c r="AM54" s="40">
        <v>2</v>
      </c>
      <c r="AN54" s="40">
        <v>2</v>
      </c>
      <c r="AO54" s="40">
        <v>2</v>
      </c>
      <c r="AP54" s="40">
        <v>2</v>
      </c>
      <c r="AQ54" s="40">
        <v>2</v>
      </c>
      <c r="AR54" s="40">
        <v>2</v>
      </c>
      <c r="AS54" s="14" t="s">
        <v>169</v>
      </c>
      <c r="AT54" s="14" t="s">
        <v>168</v>
      </c>
      <c r="AU54" s="14" t="s">
        <v>168</v>
      </c>
      <c r="AV54" s="2">
        <f t="shared" si="6"/>
        <v>42</v>
      </c>
      <c r="AW54" s="5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</row>
    <row r="55" spans="1:143" s="23" customFormat="1" ht="38.25" x14ac:dyDescent="0.25">
      <c r="A55" s="28" t="s">
        <v>78</v>
      </c>
      <c r="B55" s="12" t="s">
        <v>107</v>
      </c>
      <c r="C55" s="4"/>
      <c r="D55" s="4"/>
      <c r="E55" s="4"/>
      <c r="F55" s="4"/>
      <c r="G55" s="4"/>
      <c r="H55" s="4"/>
      <c r="I55" s="4"/>
      <c r="J55" s="4" t="s">
        <v>108</v>
      </c>
      <c r="K55" s="4"/>
      <c r="L55" s="4"/>
      <c r="M55" s="4"/>
      <c r="N55" s="4"/>
      <c r="O55" s="4"/>
      <c r="P55" s="4"/>
      <c r="Q55" s="4"/>
      <c r="R55" s="4"/>
      <c r="S55" s="15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15"/>
      <c r="AT55" s="15"/>
      <c r="AU55" s="15"/>
      <c r="AV55" s="4"/>
      <c r="AW55" s="5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</row>
    <row r="56" spans="1:143" x14ac:dyDescent="0.25">
      <c r="A56" s="8" t="s">
        <v>52</v>
      </c>
      <c r="B56" s="1" t="s">
        <v>40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14" t="s">
        <v>169</v>
      </c>
      <c r="T56" s="2" t="s">
        <v>168</v>
      </c>
      <c r="U56" s="2" t="s">
        <v>168</v>
      </c>
      <c r="V56" s="40" t="s">
        <v>199</v>
      </c>
      <c r="W56" s="40" t="s">
        <v>199</v>
      </c>
      <c r="X56" s="2">
        <v>2</v>
      </c>
      <c r="Y56" s="2">
        <v>2</v>
      </c>
      <c r="Z56" s="2">
        <v>2</v>
      </c>
      <c r="AA56" s="2">
        <v>2</v>
      </c>
      <c r="AB56" s="2">
        <v>2</v>
      </c>
      <c r="AC56" s="2">
        <v>2</v>
      </c>
      <c r="AD56" s="2">
        <v>2</v>
      </c>
      <c r="AE56" s="2">
        <v>2</v>
      </c>
      <c r="AF56" s="2">
        <v>2</v>
      </c>
      <c r="AG56" s="2">
        <v>2</v>
      </c>
      <c r="AH56" s="2">
        <v>2</v>
      </c>
      <c r="AI56" s="2">
        <v>2</v>
      </c>
      <c r="AJ56" s="2">
        <v>2</v>
      </c>
      <c r="AK56" s="2">
        <v>2</v>
      </c>
      <c r="AL56" s="2">
        <v>2</v>
      </c>
      <c r="AM56" s="2">
        <v>2</v>
      </c>
      <c r="AN56" s="2">
        <v>2</v>
      </c>
      <c r="AO56" s="2">
        <v>2</v>
      </c>
      <c r="AP56" s="2">
        <v>2</v>
      </c>
      <c r="AQ56" s="40">
        <v>2</v>
      </c>
      <c r="AR56" s="40">
        <v>2</v>
      </c>
      <c r="AS56" s="14" t="s">
        <v>169</v>
      </c>
      <c r="AT56" s="14" t="s">
        <v>168</v>
      </c>
      <c r="AU56" s="14" t="s">
        <v>168</v>
      </c>
      <c r="AV56" s="2">
        <f>SUM(C56:AU56)</f>
        <v>42</v>
      </c>
      <c r="AW56" s="31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</row>
    <row r="57" spans="1:143" ht="31.5" x14ac:dyDescent="0.25">
      <c r="A57" s="52" t="s">
        <v>97</v>
      </c>
      <c r="B57" s="53" t="s">
        <v>211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14" t="s">
        <v>169</v>
      </c>
      <c r="T57" s="40" t="s">
        <v>168</v>
      </c>
      <c r="U57" s="40" t="s">
        <v>168</v>
      </c>
      <c r="V57" s="40" t="s">
        <v>199</v>
      </c>
      <c r="W57" s="40" t="s">
        <v>199</v>
      </c>
      <c r="X57" s="40">
        <v>3</v>
      </c>
      <c r="Y57" s="40">
        <v>3</v>
      </c>
      <c r="Z57" s="40">
        <v>3</v>
      </c>
      <c r="AA57" s="40">
        <v>3</v>
      </c>
      <c r="AB57" s="40">
        <v>3</v>
      </c>
      <c r="AC57" s="40">
        <v>3</v>
      </c>
      <c r="AD57" s="40">
        <v>3</v>
      </c>
      <c r="AE57" s="40">
        <v>3</v>
      </c>
      <c r="AF57" s="40">
        <v>3</v>
      </c>
      <c r="AG57" s="40">
        <v>3</v>
      </c>
      <c r="AH57" s="40">
        <v>3</v>
      </c>
      <c r="AI57" s="40">
        <v>3</v>
      </c>
      <c r="AJ57" s="40">
        <v>3</v>
      </c>
      <c r="AK57" s="40">
        <v>3</v>
      </c>
      <c r="AL57" s="40">
        <v>3</v>
      </c>
      <c r="AM57" s="40">
        <v>3</v>
      </c>
      <c r="AN57" s="40">
        <v>3</v>
      </c>
      <c r="AO57" s="40">
        <v>3</v>
      </c>
      <c r="AP57" s="40">
        <v>3</v>
      </c>
      <c r="AQ57" s="40">
        <v>3</v>
      </c>
      <c r="AR57" s="40">
        <v>3</v>
      </c>
      <c r="AS57" s="14" t="s">
        <v>169</v>
      </c>
      <c r="AT57" s="14" t="s">
        <v>168</v>
      </c>
      <c r="AU57" s="14" t="s">
        <v>168</v>
      </c>
      <c r="AV57" s="40">
        <f>SUM(C57:AU57)</f>
        <v>63</v>
      </c>
      <c r="AW57" s="31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</row>
    <row r="58" spans="1:143" s="23" customFormat="1" ht="25.5" x14ac:dyDescent="0.25">
      <c r="A58" s="28" t="s">
        <v>53</v>
      </c>
      <c r="B58" s="4" t="s">
        <v>95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50"/>
      <c r="AS58" s="51" t="s">
        <v>169</v>
      </c>
      <c r="AT58" s="51" t="s">
        <v>168</v>
      </c>
      <c r="AU58" s="51" t="s">
        <v>168</v>
      </c>
      <c r="AV58" s="50">
        <f>SUM(C58:AU58)</f>
        <v>0</v>
      </c>
      <c r="AW58" s="5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</row>
    <row r="59" spans="1:143" s="59" customFormat="1" x14ac:dyDescent="0.25">
      <c r="A59" s="40" t="s">
        <v>192</v>
      </c>
      <c r="B59" s="41" t="s">
        <v>54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14" t="s">
        <v>169</v>
      </c>
      <c r="T59" s="40" t="s">
        <v>168</v>
      </c>
      <c r="U59" s="40" t="s">
        <v>168</v>
      </c>
      <c r="V59" s="40" t="s">
        <v>199</v>
      </c>
      <c r="W59" s="56" t="s">
        <v>199</v>
      </c>
      <c r="X59" s="40">
        <v>6</v>
      </c>
      <c r="Y59" s="40">
        <v>6</v>
      </c>
      <c r="Z59" s="40">
        <v>6</v>
      </c>
      <c r="AA59" s="40">
        <v>6</v>
      </c>
      <c r="AB59" s="40">
        <v>6</v>
      </c>
      <c r="AC59" s="40">
        <v>6</v>
      </c>
      <c r="AD59" s="40">
        <v>6</v>
      </c>
      <c r="AE59" s="40">
        <v>6</v>
      </c>
      <c r="AF59" s="40">
        <v>6</v>
      </c>
      <c r="AG59" s="40">
        <v>5</v>
      </c>
      <c r="AH59" s="40">
        <v>5</v>
      </c>
      <c r="AI59" s="40">
        <v>5</v>
      </c>
      <c r="AJ59" s="40">
        <v>5</v>
      </c>
      <c r="AK59" s="40">
        <v>5</v>
      </c>
      <c r="AL59" s="40">
        <v>5</v>
      </c>
      <c r="AM59" s="40">
        <v>5</v>
      </c>
      <c r="AN59" s="40">
        <v>5</v>
      </c>
      <c r="AO59" s="40">
        <v>5</v>
      </c>
      <c r="AP59" s="40">
        <v>5</v>
      </c>
      <c r="AQ59" s="40">
        <v>5</v>
      </c>
      <c r="AR59" s="40">
        <v>5</v>
      </c>
      <c r="AS59" s="14" t="s">
        <v>169</v>
      </c>
      <c r="AT59" s="14" t="s">
        <v>168</v>
      </c>
      <c r="AU59" s="14" t="s">
        <v>168</v>
      </c>
      <c r="AV59" s="40">
        <f>SUM(C59:AU59)</f>
        <v>114</v>
      </c>
      <c r="AW59" s="57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</row>
    <row r="60" spans="1:143" x14ac:dyDescent="0.25">
      <c r="A60" s="40" t="s">
        <v>56</v>
      </c>
      <c r="B60" s="41" t="s">
        <v>57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14" t="s">
        <v>169</v>
      </c>
      <c r="T60" s="2" t="s">
        <v>168</v>
      </c>
      <c r="U60" s="2" t="s">
        <v>168</v>
      </c>
      <c r="V60" s="40">
        <v>36</v>
      </c>
      <c r="W60" s="56" t="s">
        <v>199</v>
      </c>
      <c r="X60" s="2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40">
        <v>0</v>
      </c>
      <c r="AL60" s="40">
        <v>0</v>
      </c>
      <c r="AM60" s="40">
        <v>0</v>
      </c>
      <c r="AN60" s="40">
        <v>0</v>
      </c>
      <c r="AO60" s="40">
        <v>0</v>
      </c>
      <c r="AP60" s="40">
        <v>0</v>
      </c>
      <c r="AQ60" s="40">
        <v>0</v>
      </c>
      <c r="AR60" s="40">
        <v>0</v>
      </c>
      <c r="AS60" s="14" t="s">
        <v>169</v>
      </c>
      <c r="AT60" s="14" t="s">
        <v>168</v>
      </c>
      <c r="AU60" s="14" t="s">
        <v>168</v>
      </c>
      <c r="AV60" s="2">
        <f>SUM(C60:AU60)</f>
        <v>36</v>
      </c>
      <c r="AW60" s="5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</row>
    <row r="61" spans="1:143" ht="63.75" x14ac:dyDescent="0.25">
      <c r="A61" s="28" t="s">
        <v>79</v>
      </c>
      <c r="B61" s="28" t="s">
        <v>212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4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5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</row>
    <row r="62" spans="1:143" s="59" customFormat="1" ht="44.25" customHeight="1" x14ac:dyDescent="0.25">
      <c r="A62" s="54" t="s">
        <v>214</v>
      </c>
      <c r="B62" s="55" t="s">
        <v>213</v>
      </c>
      <c r="C62" s="40">
        <v>2</v>
      </c>
      <c r="D62" s="40">
        <v>2</v>
      </c>
      <c r="E62" s="40">
        <v>2</v>
      </c>
      <c r="F62" s="40">
        <v>2</v>
      </c>
      <c r="G62" s="40">
        <v>2</v>
      </c>
      <c r="H62" s="40">
        <v>2</v>
      </c>
      <c r="I62" s="40">
        <v>2</v>
      </c>
      <c r="J62" s="40">
        <v>2</v>
      </c>
      <c r="K62" s="40">
        <v>2</v>
      </c>
      <c r="L62" s="40">
        <v>2</v>
      </c>
      <c r="M62" s="40">
        <v>2</v>
      </c>
      <c r="N62" s="40">
        <v>2</v>
      </c>
      <c r="O62" s="40">
        <v>2</v>
      </c>
      <c r="P62" s="40">
        <v>2</v>
      </c>
      <c r="Q62" s="40">
        <v>2</v>
      </c>
      <c r="R62" s="40">
        <v>2</v>
      </c>
      <c r="S62" s="14" t="s">
        <v>169</v>
      </c>
      <c r="T62" s="40" t="s">
        <v>168</v>
      </c>
      <c r="U62" s="40" t="s">
        <v>168</v>
      </c>
      <c r="V62" s="40" t="s">
        <v>199</v>
      </c>
      <c r="W62" s="56" t="s">
        <v>199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K62" s="40">
        <v>0</v>
      </c>
      <c r="AL62" s="40">
        <v>0</v>
      </c>
      <c r="AM62" s="40">
        <v>0</v>
      </c>
      <c r="AN62" s="40">
        <v>0</v>
      </c>
      <c r="AO62" s="40">
        <v>0</v>
      </c>
      <c r="AP62" s="40">
        <v>0</v>
      </c>
      <c r="AQ62" s="40">
        <v>0</v>
      </c>
      <c r="AR62" s="40">
        <v>0</v>
      </c>
      <c r="AS62" s="14" t="s">
        <v>169</v>
      </c>
      <c r="AT62" s="14" t="s">
        <v>168</v>
      </c>
      <c r="AU62" s="14" t="s">
        <v>168</v>
      </c>
      <c r="AV62" s="40">
        <f t="shared" ref="AV62" si="7">SUM(C62:AU62)</f>
        <v>32</v>
      </c>
      <c r="AW62" s="57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</row>
    <row r="63" spans="1:143" ht="23.25" customHeight="1" x14ac:dyDescent="0.25">
      <c r="A63" s="54" t="s">
        <v>215</v>
      </c>
      <c r="B63" s="41" t="s">
        <v>57</v>
      </c>
      <c r="C63" s="2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14" t="s">
        <v>169</v>
      </c>
      <c r="T63" s="40" t="s">
        <v>168</v>
      </c>
      <c r="U63" s="40" t="s">
        <v>168</v>
      </c>
      <c r="V63" s="40" t="s">
        <v>199</v>
      </c>
      <c r="W63" s="56">
        <v>36</v>
      </c>
      <c r="X63" s="2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K63" s="40">
        <v>0</v>
      </c>
      <c r="AL63" s="40">
        <v>0</v>
      </c>
      <c r="AM63" s="40">
        <v>0</v>
      </c>
      <c r="AN63" s="40">
        <v>0</v>
      </c>
      <c r="AO63" s="40">
        <v>0</v>
      </c>
      <c r="AP63" s="40">
        <v>0</v>
      </c>
      <c r="AQ63" s="40">
        <v>0</v>
      </c>
      <c r="AR63" s="40">
        <v>0</v>
      </c>
      <c r="AS63" s="14" t="s">
        <v>169</v>
      </c>
      <c r="AT63" s="14" t="s">
        <v>168</v>
      </c>
      <c r="AU63" s="14" t="s">
        <v>168</v>
      </c>
      <c r="AV63" s="40">
        <f t="shared" ref="AV63" si="8">SUM(C63:AU63)</f>
        <v>36</v>
      </c>
      <c r="AW63" s="5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</row>
    <row r="64" spans="1:143" x14ac:dyDescent="0.25">
      <c r="A64" s="69" t="s">
        <v>193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5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</row>
    <row r="65" spans="1:143" x14ac:dyDescent="0.25">
      <c r="A65" s="72" t="s">
        <v>0</v>
      </c>
      <c r="B65" s="73" t="s">
        <v>111</v>
      </c>
      <c r="C65" s="69" t="s">
        <v>112</v>
      </c>
      <c r="D65" s="69"/>
      <c r="E65" s="69"/>
      <c r="F65" s="69"/>
      <c r="G65" s="74" t="s">
        <v>113</v>
      </c>
      <c r="H65" s="69" t="s">
        <v>114</v>
      </c>
      <c r="I65" s="74"/>
      <c r="J65" s="74"/>
      <c r="K65" s="74" t="s">
        <v>194</v>
      </c>
      <c r="L65" s="69" t="s">
        <v>116</v>
      </c>
      <c r="M65" s="69"/>
      <c r="N65" s="69"/>
      <c r="O65" s="69"/>
      <c r="P65" s="69" t="s">
        <v>117</v>
      </c>
      <c r="Q65" s="69"/>
      <c r="R65" s="69"/>
      <c r="S65" s="69"/>
      <c r="T65" s="74" t="s">
        <v>118</v>
      </c>
      <c r="U65" s="69" t="s">
        <v>119</v>
      </c>
      <c r="V65" s="74"/>
      <c r="W65" s="74"/>
      <c r="X65" s="74" t="s">
        <v>120</v>
      </c>
      <c r="Y65" s="69" t="s">
        <v>121</v>
      </c>
      <c r="Z65" s="69"/>
      <c r="AA65" s="69"/>
      <c r="AB65" s="69"/>
      <c r="AC65" s="69" t="s">
        <v>122</v>
      </c>
      <c r="AD65" s="69"/>
      <c r="AE65" s="69"/>
      <c r="AF65" s="69"/>
      <c r="AG65" s="74" t="s">
        <v>123</v>
      </c>
      <c r="AH65" s="69" t="s">
        <v>124</v>
      </c>
      <c r="AI65" s="74"/>
      <c r="AJ65" s="74"/>
      <c r="AK65" s="74" t="s">
        <v>125</v>
      </c>
      <c r="AL65" s="69" t="s">
        <v>126</v>
      </c>
      <c r="AM65" s="74"/>
      <c r="AN65" s="74"/>
      <c r="AO65" s="74"/>
      <c r="AP65" s="74" t="s">
        <v>127</v>
      </c>
      <c r="AQ65" s="69" t="s">
        <v>128</v>
      </c>
      <c r="AR65" s="69"/>
      <c r="AS65" s="69"/>
      <c r="AT65" s="74" t="s">
        <v>129</v>
      </c>
      <c r="AU65" s="7" t="s">
        <v>130</v>
      </c>
      <c r="AV65" s="69" t="s">
        <v>1</v>
      </c>
      <c r="AW65" s="5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</row>
    <row r="66" spans="1:143" ht="25.5" x14ac:dyDescent="0.25">
      <c r="A66" s="74"/>
      <c r="B66" s="75"/>
      <c r="C66" s="2" t="s">
        <v>131</v>
      </c>
      <c r="D66" s="2" t="s">
        <v>132</v>
      </c>
      <c r="E66" s="2" t="s">
        <v>133</v>
      </c>
      <c r="F66" s="2" t="s">
        <v>134</v>
      </c>
      <c r="G66" s="74"/>
      <c r="H66" s="2" t="s">
        <v>135</v>
      </c>
      <c r="I66" s="2" t="s">
        <v>136</v>
      </c>
      <c r="J66" s="2" t="s">
        <v>137</v>
      </c>
      <c r="K66" s="74"/>
      <c r="L66" s="2" t="s">
        <v>138</v>
      </c>
      <c r="M66" s="2" t="s">
        <v>139</v>
      </c>
      <c r="N66" s="2" t="s">
        <v>140</v>
      </c>
      <c r="O66" s="2" t="s">
        <v>141</v>
      </c>
      <c r="P66" s="2" t="s">
        <v>142</v>
      </c>
      <c r="Q66" s="2" t="s">
        <v>143</v>
      </c>
      <c r="R66" s="2" t="s">
        <v>144</v>
      </c>
      <c r="S66" s="2" t="s">
        <v>145</v>
      </c>
      <c r="T66" s="74"/>
      <c r="U66" s="2" t="s">
        <v>146</v>
      </c>
      <c r="V66" s="2" t="s">
        <v>147</v>
      </c>
      <c r="W66" s="2" t="s">
        <v>148</v>
      </c>
      <c r="X66" s="74"/>
      <c r="Y66" s="2" t="s">
        <v>149</v>
      </c>
      <c r="Z66" s="2" t="s">
        <v>150</v>
      </c>
      <c r="AA66" s="2" t="s">
        <v>151</v>
      </c>
      <c r="AB66" s="2" t="s">
        <v>152</v>
      </c>
      <c r="AC66" s="2" t="s">
        <v>153</v>
      </c>
      <c r="AD66" s="2" t="s">
        <v>154</v>
      </c>
      <c r="AE66" s="2" t="s">
        <v>155</v>
      </c>
      <c r="AF66" s="2" t="s">
        <v>156</v>
      </c>
      <c r="AG66" s="74"/>
      <c r="AH66" s="2" t="s">
        <v>157</v>
      </c>
      <c r="AI66" s="2" t="s">
        <v>158</v>
      </c>
      <c r="AJ66" s="2" t="s">
        <v>159</v>
      </c>
      <c r="AK66" s="74"/>
      <c r="AL66" s="2" t="s">
        <v>160</v>
      </c>
      <c r="AM66" s="2" t="s">
        <v>161</v>
      </c>
      <c r="AN66" s="2" t="s">
        <v>162</v>
      </c>
      <c r="AO66" s="2" t="s">
        <v>163</v>
      </c>
      <c r="AP66" s="74"/>
      <c r="AQ66" s="2" t="s">
        <v>164</v>
      </c>
      <c r="AR66" s="2" t="s">
        <v>165</v>
      </c>
      <c r="AS66" s="2" t="s">
        <v>166</v>
      </c>
      <c r="AT66" s="74"/>
      <c r="AU66" s="7" t="s">
        <v>195</v>
      </c>
      <c r="AV66" s="69"/>
      <c r="AW66" s="5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</row>
    <row r="67" spans="1:143" x14ac:dyDescent="0.25">
      <c r="A67" s="74"/>
      <c r="B67" s="75"/>
      <c r="C67" s="2">
        <v>1</v>
      </c>
      <c r="D67" s="2">
        <v>2</v>
      </c>
      <c r="E67" s="2">
        <v>3</v>
      </c>
      <c r="F67" s="2">
        <v>4</v>
      </c>
      <c r="G67" s="2">
        <v>5</v>
      </c>
      <c r="H67" s="2">
        <v>6</v>
      </c>
      <c r="I67" s="2">
        <v>7</v>
      </c>
      <c r="J67" s="2">
        <v>8</v>
      </c>
      <c r="K67" s="2">
        <v>9</v>
      </c>
      <c r="L67" s="2">
        <v>10</v>
      </c>
      <c r="M67" s="2">
        <v>11</v>
      </c>
      <c r="N67" s="2">
        <v>12</v>
      </c>
      <c r="O67" s="2">
        <v>13</v>
      </c>
      <c r="P67" s="2">
        <v>14</v>
      </c>
      <c r="Q67" s="2">
        <v>15</v>
      </c>
      <c r="R67" s="2">
        <v>16</v>
      </c>
      <c r="S67" s="2">
        <v>17</v>
      </c>
      <c r="T67" s="2">
        <v>18</v>
      </c>
      <c r="U67" s="2">
        <v>19</v>
      </c>
      <c r="V67" s="2">
        <v>20</v>
      </c>
      <c r="W67" s="2">
        <v>21</v>
      </c>
      <c r="X67" s="2">
        <v>22</v>
      </c>
      <c r="Y67" s="2">
        <v>23</v>
      </c>
      <c r="Z67" s="2">
        <v>24</v>
      </c>
      <c r="AA67" s="2">
        <v>25</v>
      </c>
      <c r="AB67" s="2">
        <v>26</v>
      </c>
      <c r="AC67" s="2">
        <v>27</v>
      </c>
      <c r="AD67" s="2">
        <v>28</v>
      </c>
      <c r="AE67" s="2">
        <v>29</v>
      </c>
      <c r="AF67" s="2">
        <v>30</v>
      </c>
      <c r="AG67" s="2">
        <v>31</v>
      </c>
      <c r="AH67" s="2">
        <v>32</v>
      </c>
      <c r="AI67" s="2">
        <v>33</v>
      </c>
      <c r="AJ67" s="2">
        <v>34</v>
      </c>
      <c r="AK67" s="2">
        <v>35</v>
      </c>
      <c r="AL67" s="2">
        <v>36</v>
      </c>
      <c r="AM67" s="2">
        <v>37</v>
      </c>
      <c r="AN67" s="2">
        <v>38</v>
      </c>
      <c r="AO67" s="2">
        <v>39</v>
      </c>
      <c r="AP67" s="2">
        <v>40</v>
      </c>
      <c r="AQ67" s="2">
        <v>41</v>
      </c>
      <c r="AR67" s="2">
        <v>42</v>
      </c>
      <c r="AS67" s="2">
        <v>43</v>
      </c>
      <c r="AT67" s="2">
        <v>44</v>
      </c>
      <c r="AU67" s="2">
        <v>45</v>
      </c>
      <c r="AV67" s="69"/>
      <c r="AW67" s="5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</row>
    <row r="68" spans="1:143" x14ac:dyDescent="0.25">
      <c r="A68" s="17"/>
      <c r="B68" s="18"/>
      <c r="C68" s="17">
        <f t="shared" ref="C68:AV68" si="9">SUM(C69:C92)</f>
        <v>36</v>
      </c>
      <c r="D68" s="17">
        <f t="shared" ref="D68" si="10">SUM(D69:D92)</f>
        <v>36</v>
      </c>
      <c r="E68" s="17">
        <f t="shared" ref="E68" si="11">SUM(E69:E92)</f>
        <v>32</v>
      </c>
      <c r="F68" s="17">
        <f t="shared" ref="F68" si="12">SUM(F69:F92)</f>
        <v>32</v>
      </c>
      <c r="G68" s="17">
        <f t="shared" ref="G68" si="13">SUM(G69:G92)</f>
        <v>32</v>
      </c>
      <c r="H68" s="17">
        <f t="shared" ref="H68" si="14">SUM(H69:H92)</f>
        <v>32</v>
      </c>
      <c r="I68" s="17">
        <f t="shared" ref="I68" si="15">SUM(I69:I92)</f>
        <v>32</v>
      </c>
      <c r="J68" s="17">
        <f t="shared" ref="J68" si="16">SUM(J69:J92)</f>
        <v>32</v>
      </c>
      <c r="K68" s="17">
        <f t="shared" ref="K68" si="17">SUM(K69:K92)</f>
        <v>32</v>
      </c>
      <c r="L68" s="17">
        <f t="shared" ref="L68" si="18">SUM(L69:L92)</f>
        <v>32</v>
      </c>
      <c r="M68" s="17">
        <f t="shared" ref="M68" si="19">SUM(M69:M92)</f>
        <v>32</v>
      </c>
      <c r="N68" s="17">
        <f t="shared" ref="N68" si="20">SUM(N69:N92)</f>
        <v>32</v>
      </c>
      <c r="O68" s="17">
        <f t="shared" ref="O68" si="21">SUM(O69:O92)</f>
        <v>32</v>
      </c>
      <c r="P68" s="17">
        <f t="shared" ref="P68" si="22">SUM(P69:P92)</f>
        <v>32</v>
      </c>
      <c r="Q68" s="17">
        <f t="shared" ref="Q68" si="23">SUM(Q69:Q92)</f>
        <v>32</v>
      </c>
      <c r="R68" s="17">
        <f t="shared" ref="R68" si="24">SUM(R69:R92)</f>
        <v>32</v>
      </c>
      <c r="S68" s="17">
        <f t="shared" ref="S68" si="25">SUM(S69:S92)</f>
        <v>0</v>
      </c>
      <c r="T68" s="17">
        <f t="shared" ref="T68" si="26">SUM(T69:T92)</f>
        <v>0</v>
      </c>
      <c r="U68" s="17">
        <f t="shared" ref="U68" si="27">SUM(U69:U92)</f>
        <v>0</v>
      </c>
      <c r="V68" s="17">
        <f t="shared" ref="V68" si="28">SUM(V69:V92)</f>
        <v>36</v>
      </c>
      <c r="W68" s="17">
        <f t="shared" ref="W68" si="29">SUM(W69:W92)</f>
        <v>36</v>
      </c>
      <c r="X68" s="17">
        <f t="shared" ref="X68" si="30">SUM(X69:X92)</f>
        <v>36</v>
      </c>
      <c r="Y68" s="17">
        <f t="shared" ref="Y68" si="31">SUM(Y69:Y92)</f>
        <v>36</v>
      </c>
      <c r="Z68" s="17">
        <f t="shared" ref="Z68" si="32">SUM(Z69:Z92)</f>
        <v>36</v>
      </c>
      <c r="AA68" s="17">
        <f t="shared" ref="AA68" si="33">SUM(AA69:AA92)</f>
        <v>36</v>
      </c>
      <c r="AB68" s="17">
        <f t="shared" ref="AB68" si="34">SUM(AB69:AB92)</f>
        <v>36</v>
      </c>
      <c r="AC68" s="17">
        <f t="shared" ref="AC68" si="35">SUM(AC69:AC92)</f>
        <v>36</v>
      </c>
      <c r="AD68" s="17">
        <f t="shared" ref="AD68" si="36">SUM(AD69:AD92)</f>
        <v>36</v>
      </c>
      <c r="AE68" s="17">
        <f t="shared" ref="AE68" si="37">SUM(AE69:AE92)</f>
        <v>36</v>
      </c>
      <c r="AF68" s="17">
        <f t="shared" ref="AF68" si="38">SUM(AF69:AF92)</f>
        <v>36</v>
      </c>
      <c r="AG68" s="17">
        <f t="shared" ref="AG68" si="39">SUM(AG69:AG92)</f>
        <v>36</v>
      </c>
      <c r="AH68" s="17">
        <f t="shared" ref="AH68" si="40">SUM(AH69:AH92)</f>
        <v>36</v>
      </c>
      <c r="AI68" s="17">
        <f t="shared" ref="AI68" si="41">SUM(AI69:AI92)</f>
        <v>36</v>
      </c>
      <c r="AJ68" s="17">
        <f t="shared" ref="AJ68" si="42">SUM(AJ69:AJ92)</f>
        <v>72</v>
      </c>
      <c r="AK68" s="17">
        <f t="shared" ref="AK68" si="43">SUM(AK69:AK92)</f>
        <v>36</v>
      </c>
      <c r="AL68" s="17">
        <f t="shared" ref="AL68" si="44">SUM(AL69:AL92)</f>
        <v>36</v>
      </c>
      <c r="AM68" s="17">
        <f t="shared" ref="AM68" si="45">SUM(AM69:AM92)</f>
        <v>36</v>
      </c>
      <c r="AN68" s="17">
        <f t="shared" ref="AN68" si="46">SUM(AN69:AN92)</f>
        <v>36</v>
      </c>
      <c r="AO68" s="17">
        <f t="shared" ref="AO68" si="47">SUM(AO69:AO92)</f>
        <v>36</v>
      </c>
      <c r="AP68" s="17">
        <f t="shared" ref="AP68" si="48">SUM(AP69:AP92)</f>
        <v>36</v>
      </c>
      <c r="AQ68" s="17">
        <f t="shared" ref="AQ68" si="49">SUM(AQ69:AQ92)</f>
        <v>36</v>
      </c>
      <c r="AR68" s="17">
        <f t="shared" ref="AR68" si="50">SUM(AR69:AR92)</f>
        <v>36</v>
      </c>
      <c r="AS68" s="17">
        <f t="shared" ref="AS68" si="51">SUM(AS69:AS92)</f>
        <v>0</v>
      </c>
      <c r="AT68" s="17">
        <f t="shared" ref="AT68" si="52">SUM(AT69:AT92)</f>
        <v>0</v>
      </c>
      <c r="AU68" s="17">
        <f t="shared" ref="AU68" si="53">SUM(AU69:AU92)</f>
        <v>0</v>
      </c>
      <c r="AV68" s="17">
        <f t="shared" si="9"/>
        <v>1384</v>
      </c>
      <c r="AW68" s="5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</row>
    <row r="69" spans="1:143" s="23" customFormat="1" ht="25.5" x14ac:dyDescent="0.25">
      <c r="A69" s="10" t="s">
        <v>106</v>
      </c>
      <c r="B69" s="11" t="s">
        <v>99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5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</row>
    <row r="70" spans="1:143" ht="38.25" x14ac:dyDescent="0.25">
      <c r="A70" s="2" t="s">
        <v>101</v>
      </c>
      <c r="B70" s="1" t="s">
        <v>22</v>
      </c>
      <c r="C70" s="56" t="s">
        <v>199</v>
      </c>
      <c r="D70" s="56" t="s">
        <v>199</v>
      </c>
      <c r="E70" s="2">
        <v>1</v>
      </c>
      <c r="F70" s="40">
        <v>1</v>
      </c>
      <c r="G70" s="40">
        <v>1</v>
      </c>
      <c r="H70" s="40">
        <v>1</v>
      </c>
      <c r="I70" s="40">
        <v>1</v>
      </c>
      <c r="J70" s="40">
        <v>1</v>
      </c>
      <c r="K70" s="40">
        <v>1</v>
      </c>
      <c r="L70" s="40">
        <v>1</v>
      </c>
      <c r="M70" s="40">
        <v>1</v>
      </c>
      <c r="N70" s="40">
        <v>1</v>
      </c>
      <c r="O70" s="40">
        <v>1</v>
      </c>
      <c r="P70" s="40">
        <v>1</v>
      </c>
      <c r="Q70" s="40">
        <v>1</v>
      </c>
      <c r="R70" s="40">
        <v>1</v>
      </c>
      <c r="S70" s="14" t="s">
        <v>169</v>
      </c>
      <c r="T70" s="2" t="s">
        <v>168</v>
      </c>
      <c r="U70" s="2" t="s">
        <v>168</v>
      </c>
      <c r="V70" s="2">
        <v>1</v>
      </c>
      <c r="W70" s="40">
        <v>1</v>
      </c>
      <c r="X70" s="40">
        <v>1</v>
      </c>
      <c r="Y70" s="40">
        <v>1</v>
      </c>
      <c r="Z70" s="40">
        <v>1</v>
      </c>
      <c r="AA70" s="40">
        <v>1</v>
      </c>
      <c r="AB70" s="40">
        <v>1</v>
      </c>
      <c r="AC70" s="40">
        <v>1</v>
      </c>
      <c r="AD70" s="40">
        <v>1</v>
      </c>
      <c r="AE70" s="40">
        <v>1</v>
      </c>
      <c r="AF70" s="40">
        <v>1</v>
      </c>
      <c r="AG70" s="40">
        <v>1</v>
      </c>
      <c r="AH70" s="40">
        <v>1</v>
      </c>
      <c r="AI70" s="40">
        <v>1</v>
      </c>
      <c r="AJ70" s="2" t="s">
        <v>199</v>
      </c>
      <c r="AK70" s="2" t="s">
        <v>199</v>
      </c>
      <c r="AL70" s="2" t="s">
        <v>199</v>
      </c>
      <c r="AM70" s="2" t="s">
        <v>199</v>
      </c>
      <c r="AN70" s="40" t="s">
        <v>199</v>
      </c>
      <c r="AO70" s="40" t="s">
        <v>169</v>
      </c>
      <c r="AP70" s="14" t="s">
        <v>200</v>
      </c>
      <c r="AQ70" s="14" t="s">
        <v>200</v>
      </c>
      <c r="AR70" s="14" t="s">
        <v>200</v>
      </c>
      <c r="AS70" s="14" t="s">
        <v>200</v>
      </c>
      <c r="AT70" s="14" t="s">
        <v>200</v>
      </c>
      <c r="AU70" s="14" t="s">
        <v>168</v>
      </c>
      <c r="AV70" s="14">
        <f>SUM(C70:AU70)</f>
        <v>28</v>
      </c>
      <c r="AW70" s="32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</row>
    <row r="71" spans="1:143" x14ac:dyDescent="0.25">
      <c r="A71" s="2" t="s">
        <v>103</v>
      </c>
      <c r="B71" s="1" t="s">
        <v>20</v>
      </c>
      <c r="C71" s="56" t="s">
        <v>199</v>
      </c>
      <c r="D71" s="56" t="s">
        <v>199</v>
      </c>
      <c r="E71" s="2">
        <v>2</v>
      </c>
      <c r="F71" s="2">
        <v>2</v>
      </c>
      <c r="G71" s="2">
        <v>2</v>
      </c>
      <c r="H71" s="2">
        <v>2</v>
      </c>
      <c r="I71" s="2">
        <v>2</v>
      </c>
      <c r="J71" s="2">
        <v>2</v>
      </c>
      <c r="K71" s="2">
        <v>2</v>
      </c>
      <c r="L71" s="2">
        <v>2</v>
      </c>
      <c r="M71" s="2">
        <v>2</v>
      </c>
      <c r="N71" s="2">
        <v>2</v>
      </c>
      <c r="O71" s="2">
        <v>2</v>
      </c>
      <c r="P71" s="2">
        <v>2</v>
      </c>
      <c r="Q71" s="2">
        <v>2</v>
      </c>
      <c r="R71" s="2">
        <v>2</v>
      </c>
      <c r="S71" s="14" t="s">
        <v>169</v>
      </c>
      <c r="T71" s="2" t="s">
        <v>168</v>
      </c>
      <c r="U71" s="2" t="s">
        <v>168</v>
      </c>
      <c r="V71" s="2">
        <v>2</v>
      </c>
      <c r="W71" s="40">
        <v>2</v>
      </c>
      <c r="X71" s="40">
        <v>2</v>
      </c>
      <c r="Y71" s="40">
        <v>2</v>
      </c>
      <c r="Z71" s="40">
        <v>2</v>
      </c>
      <c r="AA71" s="40">
        <v>2</v>
      </c>
      <c r="AB71" s="40">
        <v>2</v>
      </c>
      <c r="AC71" s="40">
        <v>2</v>
      </c>
      <c r="AD71" s="40">
        <v>2</v>
      </c>
      <c r="AE71" s="40">
        <v>2</v>
      </c>
      <c r="AF71" s="40">
        <v>2</v>
      </c>
      <c r="AG71" s="40">
        <v>2</v>
      </c>
      <c r="AH71" s="40">
        <v>2</v>
      </c>
      <c r="AI71" s="40">
        <v>2</v>
      </c>
      <c r="AJ71" s="2" t="s">
        <v>199</v>
      </c>
      <c r="AK71" s="2" t="s">
        <v>199</v>
      </c>
      <c r="AL71" s="2" t="s">
        <v>199</v>
      </c>
      <c r="AM71" s="2" t="s">
        <v>199</v>
      </c>
      <c r="AN71" s="40" t="s">
        <v>199</v>
      </c>
      <c r="AO71" s="40" t="s">
        <v>169</v>
      </c>
      <c r="AP71" s="14" t="s">
        <v>200</v>
      </c>
      <c r="AQ71" s="14" t="s">
        <v>200</v>
      </c>
      <c r="AR71" s="14" t="s">
        <v>200</v>
      </c>
      <c r="AS71" s="14" t="s">
        <v>200</v>
      </c>
      <c r="AT71" s="14" t="s">
        <v>200</v>
      </c>
      <c r="AU71" s="14" t="s">
        <v>168</v>
      </c>
      <c r="AV71" s="14">
        <f>SUM(C71:AU71)</f>
        <v>56</v>
      </c>
      <c r="AW71" s="32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</row>
    <row r="72" spans="1:143" s="23" customFormat="1" ht="33" customHeight="1" x14ac:dyDescent="0.25">
      <c r="A72" s="10" t="s">
        <v>90</v>
      </c>
      <c r="B72" s="11" t="s">
        <v>26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5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</row>
    <row r="73" spans="1:143" s="23" customFormat="1" ht="33" customHeight="1" x14ac:dyDescent="0.25">
      <c r="A73" s="8" t="s">
        <v>50</v>
      </c>
      <c r="B73" s="41" t="s">
        <v>42</v>
      </c>
      <c r="C73" s="56" t="s">
        <v>199</v>
      </c>
      <c r="D73" s="56" t="s">
        <v>199</v>
      </c>
      <c r="E73" s="56">
        <v>4</v>
      </c>
      <c r="F73" s="56">
        <v>4</v>
      </c>
      <c r="G73" s="56">
        <v>4</v>
      </c>
      <c r="H73" s="56">
        <v>4</v>
      </c>
      <c r="I73" s="56">
        <v>4</v>
      </c>
      <c r="J73" s="56">
        <v>4</v>
      </c>
      <c r="K73" s="56">
        <v>4</v>
      </c>
      <c r="L73" s="56">
        <v>4</v>
      </c>
      <c r="M73" s="56">
        <v>4</v>
      </c>
      <c r="N73" s="56">
        <v>4</v>
      </c>
      <c r="O73" s="56">
        <v>4</v>
      </c>
      <c r="P73" s="56">
        <v>4</v>
      </c>
      <c r="Q73" s="56">
        <v>4</v>
      </c>
      <c r="R73" s="56">
        <v>4</v>
      </c>
      <c r="S73" s="14" t="s">
        <v>169</v>
      </c>
      <c r="T73" s="40" t="s">
        <v>168</v>
      </c>
      <c r="U73" s="40" t="s">
        <v>168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 t="s">
        <v>199</v>
      </c>
      <c r="AK73" s="40" t="s">
        <v>199</v>
      </c>
      <c r="AL73" s="40" t="s">
        <v>199</v>
      </c>
      <c r="AM73" s="40" t="s">
        <v>199</v>
      </c>
      <c r="AN73" s="40" t="s">
        <v>199</v>
      </c>
      <c r="AO73" s="40" t="s">
        <v>169</v>
      </c>
      <c r="AP73" s="14" t="s">
        <v>200</v>
      </c>
      <c r="AQ73" s="14" t="s">
        <v>200</v>
      </c>
      <c r="AR73" s="14" t="s">
        <v>200</v>
      </c>
      <c r="AS73" s="14" t="s">
        <v>200</v>
      </c>
      <c r="AT73" s="14" t="s">
        <v>200</v>
      </c>
      <c r="AU73" s="14" t="s">
        <v>168</v>
      </c>
      <c r="AV73" s="14">
        <f>SUM(C73:AU73)</f>
        <v>56</v>
      </c>
      <c r="AW73" s="5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</row>
    <row r="74" spans="1:143" s="23" customFormat="1" ht="38.25" x14ac:dyDescent="0.25">
      <c r="A74" s="10" t="s">
        <v>53</v>
      </c>
      <c r="B74" s="11" t="s">
        <v>191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5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</row>
    <row r="75" spans="1:143" s="59" customFormat="1" ht="63" x14ac:dyDescent="0.25">
      <c r="A75" s="60" t="s">
        <v>91</v>
      </c>
      <c r="B75" s="61" t="s">
        <v>55</v>
      </c>
      <c r="C75" s="56" t="s">
        <v>199</v>
      </c>
      <c r="D75" s="56" t="s">
        <v>199</v>
      </c>
      <c r="E75" s="56">
        <v>6</v>
      </c>
      <c r="F75" s="56">
        <v>6</v>
      </c>
      <c r="G75" s="56">
        <v>6</v>
      </c>
      <c r="H75" s="56">
        <v>6</v>
      </c>
      <c r="I75" s="56">
        <v>6</v>
      </c>
      <c r="J75" s="56">
        <v>6</v>
      </c>
      <c r="K75" s="56">
        <v>6</v>
      </c>
      <c r="L75" s="56">
        <v>6</v>
      </c>
      <c r="M75" s="56">
        <v>6</v>
      </c>
      <c r="N75" s="56">
        <v>6</v>
      </c>
      <c r="O75" s="56">
        <v>6</v>
      </c>
      <c r="P75" s="56">
        <v>6</v>
      </c>
      <c r="Q75" s="56">
        <v>6</v>
      </c>
      <c r="R75" s="56">
        <v>6</v>
      </c>
      <c r="S75" s="14" t="s">
        <v>169</v>
      </c>
      <c r="T75" s="40" t="s">
        <v>168</v>
      </c>
      <c r="U75" s="40" t="s">
        <v>168</v>
      </c>
      <c r="V75" s="56">
        <v>5</v>
      </c>
      <c r="W75" s="56">
        <v>5</v>
      </c>
      <c r="X75" s="56">
        <v>5</v>
      </c>
      <c r="Y75" s="56">
        <v>5</v>
      </c>
      <c r="Z75" s="56">
        <v>5</v>
      </c>
      <c r="AA75" s="56">
        <v>5</v>
      </c>
      <c r="AB75" s="56">
        <v>5</v>
      </c>
      <c r="AC75" s="56">
        <v>5</v>
      </c>
      <c r="AD75" s="56">
        <v>5</v>
      </c>
      <c r="AE75" s="56">
        <v>5</v>
      </c>
      <c r="AF75" s="56">
        <v>5</v>
      </c>
      <c r="AG75" s="56">
        <v>5</v>
      </c>
      <c r="AH75" s="56">
        <v>5</v>
      </c>
      <c r="AI75" s="56">
        <v>5</v>
      </c>
      <c r="AJ75" s="40" t="s">
        <v>199</v>
      </c>
      <c r="AK75" s="40" t="s">
        <v>199</v>
      </c>
      <c r="AL75" s="40" t="s">
        <v>199</v>
      </c>
      <c r="AM75" s="40" t="s">
        <v>199</v>
      </c>
      <c r="AN75" s="40" t="s">
        <v>199</v>
      </c>
      <c r="AO75" s="14" t="s">
        <v>169</v>
      </c>
      <c r="AP75" s="14" t="s">
        <v>200</v>
      </c>
      <c r="AQ75" s="14" t="s">
        <v>200</v>
      </c>
      <c r="AR75" s="14" t="s">
        <v>200</v>
      </c>
      <c r="AS75" s="14" t="s">
        <v>200</v>
      </c>
      <c r="AT75" s="14" t="s">
        <v>200</v>
      </c>
      <c r="AU75" s="14" t="s">
        <v>168</v>
      </c>
      <c r="AV75" s="14">
        <f>SUM(C75:AU75)</f>
        <v>154</v>
      </c>
      <c r="AW75" s="57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</row>
    <row r="76" spans="1:143" x14ac:dyDescent="0.25">
      <c r="A76" s="2" t="s">
        <v>56</v>
      </c>
      <c r="B76" s="1" t="s">
        <v>57</v>
      </c>
      <c r="C76" s="56">
        <v>36</v>
      </c>
      <c r="D76" s="56" t="s">
        <v>199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14" t="s">
        <v>169</v>
      </c>
      <c r="T76" s="2" t="s">
        <v>168</v>
      </c>
      <c r="U76" s="2" t="s">
        <v>168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40">
        <v>0</v>
      </c>
      <c r="AH76" s="40">
        <v>0</v>
      </c>
      <c r="AI76" s="2"/>
      <c r="AJ76" s="2">
        <v>36</v>
      </c>
      <c r="AK76" s="2" t="s">
        <v>199</v>
      </c>
      <c r="AL76" s="2" t="s">
        <v>199</v>
      </c>
      <c r="AM76" s="2" t="s">
        <v>199</v>
      </c>
      <c r="AN76" s="14" t="s">
        <v>200</v>
      </c>
      <c r="AO76" s="14" t="s">
        <v>169</v>
      </c>
      <c r="AP76" s="14" t="s">
        <v>200</v>
      </c>
      <c r="AQ76" s="14" t="s">
        <v>200</v>
      </c>
      <c r="AR76" s="14" t="s">
        <v>200</v>
      </c>
      <c r="AS76" s="14" t="s">
        <v>200</v>
      </c>
      <c r="AT76" s="14" t="s">
        <v>200</v>
      </c>
      <c r="AU76" s="14" t="s">
        <v>168</v>
      </c>
      <c r="AV76" s="14">
        <f>SUM(C76:AU76)</f>
        <v>72</v>
      </c>
      <c r="AW76" s="5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</row>
    <row r="77" spans="1:143" x14ac:dyDescent="0.25">
      <c r="A77" s="2" t="s">
        <v>58</v>
      </c>
      <c r="B77" s="1" t="s">
        <v>59</v>
      </c>
      <c r="C77" s="56" t="s">
        <v>199</v>
      </c>
      <c r="D77" s="56" t="s">
        <v>199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14" t="s">
        <v>169</v>
      </c>
      <c r="T77" s="2" t="s">
        <v>168</v>
      </c>
      <c r="U77" s="2" t="s">
        <v>168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40">
        <v>0</v>
      </c>
      <c r="AH77" s="40">
        <v>0</v>
      </c>
      <c r="AI77" s="2"/>
      <c r="AJ77" s="2" t="s">
        <v>199</v>
      </c>
      <c r="AK77" s="2" t="s">
        <v>199</v>
      </c>
      <c r="AL77" s="2" t="s">
        <v>199</v>
      </c>
      <c r="AM77" s="2" t="s">
        <v>199</v>
      </c>
      <c r="AN77" s="14">
        <v>36</v>
      </c>
      <c r="AO77" s="14">
        <v>36</v>
      </c>
      <c r="AP77" s="14" t="s">
        <v>200</v>
      </c>
      <c r="AQ77" s="14" t="s">
        <v>200</v>
      </c>
      <c r="AR77" s="14" t="s">
        <v>200</v>
      </c>
      <c r="AS77" s="14" t="s">
        <v>200</v>
      </c>
      <c r="AT77" s="14" t="s">
        <v>200</v>
      </c>
      <c r="AU77" s="14" t="s">
        <v>168</v>
      </c>
      <c r="AV77" s="14">
        <f>SUM(C77:AU77)</f>
        <v>72</v>
      </c>
      <c r="AW77" s="5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</row>
    <row r="78" spans="1:143" s="23" customFormat="1" ht="25.5" x14ac:dyDescent="0.25">
      <c r="A78" s="10" t="s">
        <v>60</v>
      </c>
      <c r="B78" s="11" t="s">
        <v>61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5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</row>
    <row r="79" spans="1:143" ht="25.5" x14ac:dyDescent="0.25">
      <c r="A79" s="2" t="s">
        <v>62</v>
      </c>
      <c r="B79" s="1" t="s">
        <v>63</v>
      </c>
      <c r="C79" s="56" t="s">
        <v>199</v>
      </c>
      <c r="D79" s="56" t="s">
        <v>199</v>
      </c>
      <c r="E79" s="2">
        <v>5</v>
      </c>
      <c r="F79" s="40">
        <v>5</v>
      </c>
      <c r="G79" s="40">
        <v>5</v>
      </c>
      <c r="H79" s="40">
        <v>5</v>
      </c>
      <c r="I79" s="40">
        <v>5</v>
      </c>
      <c r="J79" s="40">
        <v>5</v>
      </c>
      <c r="K79" s="40">
        <v>5</v>
      </c>
      <c r="L79" s="40">
        <v>5</v>
      </c>
      <c r="M79" s="40">
        <v>5</v>
      </c>
      <c r="N79" s="40">
        <v>5</v>
      </c>
      <c r="O79" s="40">
        <v>5</v>
      </c>
      <c r="P79" s="40">
        <v>5</v>
      </c>
      <c r="Q79" s="40">
        <v>5</v>
      </c>
      <c r="R79" s="40">
        <v>5</v>
      </c>
      <c r="S79" s="14" t="s">
        <v>169</v>
      </c>
      <c r="T79" s="2" t="s">
        <v>168</v>
      </c>
      <c r="U79" s="2" t="s">
        <v>168</v>
      </c>
      <c r="V79" s="2">
        <v>4</v>
      </c>
      <c r="W79" s="40">
        <v>4</v>
      </c>
      <c r="X79" s="40">
        <v>4</v>
      </c>
      <c r="Y79" s="40">
        <v>4</v>
      </c>
      <c r="Z79" s="40">
        <v>4</v>
      </c>
      <c r="AA79" s="40">
        <v>4</v>
      </c>
      <c r="AB79" s="40">
        <v>4</v>
      </c>
      <c r="AC79" s="40">
        <v>4</v>
      </c>
      <c r="AD79" s="40">
        <v>4</v>
      </c>
      <c r="AE79" s="40">
        <v>4</v>
      </c>
      <c r="AF79" s="40">
        <v>4</v>
      </c>
      <c r="AG79" s="40">
        <v>4</v>
      </c>
      <c r="AH79" s="40">
        <v>4</v>
      </c>
      <c r="AI79" s="40">
        <v>4</v>
      </c>
      <c r="AJ79" s="2" t="s">
        <v>199</v>
      </c>
      <c r="AK79" s="2" t="s">
        <v>199</v>
      </c>
      <c r="AL79" s="2" t="s">
        <v>199</v>
      </c>
      <c r="AM79" s="2" t="s">
        <v>199</v>
      </c>
      <c r="AN79" s="14" t="s">
        <v>200</v>
      </c>
      <c r="AO79" s="14" t="s">
        <v>169</v>
      </c>
      <c r="AP79" s="14" t="s">
        <v>200</v>
      </c>
      <c r="AQ79" s="14" t="s">
        <v>200</v>
      </c>
      <c r="AR79" s="14" t="s">
        <v>200</v>
      </c>
      <c r="AS79" s="14" t="s">
        <v>200</v>
      </c>
      <c r="AT79" s="14" t="s">
        <v>200</v>
      </c>
      <c r="AU79" s="14" t="s">
        <v>168</v>
      </c>
      <c r="AV79" s="14">
        <f>SUM(C79:AU79)</f>
        <v>126</v>
      </c>
      <c r="AW79" s="32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</row>
    <row r="80" spans="1:143" ht="25.5" x14ac:dyDescent="0.25">
      <c r="A80" s="2" t="s">
        <v>64</v>
      </c>
      <c r="B80" s="1" t="s">
        <v>65</v>
      </c>
      <c r="C80" s="56" t="s">
        <v>199</v>
      </c>
      <c r="D80" s="56" t="s">
        <v>199</v>
      </c>
      <c r="E80" s="2">
        <v>5</v>
      </c>
      <c r="F80" s="40">
        <v>5</v>
      </c>
      <c r="G80" s="40">
        <v>5</v>
      </c>
      <c r="H80" s="40">
        <v>5</v>
      </c>
      <c r="I80" s="40">
        <v>5</v>
      </c>
      <c r="J80" s="40">
        <v>5</v>
      </c>
      <c r="K80" s="40">
        <v>5</v>
      </c>
      <c r="L80" s="40">
        <v>5</v>
      </c>
      <c r="M80" s="40">
        <v>5</v>
      </c>
      <c r="N80" s="40">
        <v>5</v>
      </c>
      <c r="O80" s="40">
        <v>5</v>
      </c>
      <c r="P80" s="40">
        <v>5</v>
      </c>
      <c r="Q80" s="40">
        <v>5</v>
      </c>
      <c r="R80" s="40">
        <v>5</v>
      </c>
      <c r="S80" s="14" t="s">
        <v>169</v>
      </c>
      <c r="T80" s="2" t="s">
        <v>168</v>
      </c>
      <c r="U80" s="2" t="s">
        <v>168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40">
        <v>0</v>
      </c>
      <c r="AH80" s="40">
        <v>0</v>
      </c>
      <c r="AI80" s="40">
        <v>0</v>
      </c>
      <c r="AJ80" s="2" t="s">
        <v>199</v>
      </c>
      <c r="AK80" s="2" t="s">
        <v>199</v>
      </c>
      <c r="AL80" s="2" t="s">
        <v>199</v>
      </c>
      <c r="AM80" s="2" t="s">
        <v>199</v>
      </c>
      <c r="AN80" s="14" t="s">
        <v>200</v>
      </c>
      <c r="AO80" s="14" t="s">
        <v>169</v>
      </c>
      <c r="AP80" s="14" t="s">
        <v>200</v>
      </c>
      <c r="AQ80" s="14" t="s">
        <v>200</v>
      </c>
      <c r="AR80" s="14" t="s">
        <v>200</v>
      </c>
      <c r="AS80" s="14" t="s">
        <v>200</v>
      </c>
      <c r="AT80" s="14" t="s">
        <v>200</v>
      </c>
      <c r="AU80" s="14" t="s">
        <v>168</v>
      </c>
      <c r="AV80" s="14">
        <f>SUM(C80:AU80)</f>
        <v>70</v>
      </c>
      <c r="AW80" s="32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</row>
    <row r="81" spans="1:143" ht="38.25" x14ac:dyDescent="0.25">
      <c r="A81" s="2" t="s">
        <v>66</v>
      </c>
      <c r="B81" s="1" t="s">
        <v>67</v>
      </c>
      <c r="C81" s="56" t="s">
        <v>199</v>
      </c>
      <c r="D81" s="56" t="s">
        <v>199</v>
      </c>
      <c r="E81" s="2">
        <v>3</v>
      </c>
      <c r="F81" s="40">
        <v>3</v>
      </c>
      <c r="G81" s="40">
        <v>3</v>
      </c>
      <c r="H81" s="40">
        <v>3</v>
      </c>
      <c r="I81" s="40">
        <v>3</v>
      </c>
      <c r="J81" s="40">
        <v>3</v>
      </c>
      <c r="K81" s="40">
        <v>3</v>
      </c>
      <c r="L81" s="40">
        <v>3</v>
      </c>
      <c r="M81" s="40">
        <v>3</v>
      </c>
      <c r="N81" s="40">
        <v>3</v>
      </c>
      <c r="O81" s="40">
        <v>3</v>
      </c>
      <c r="P81" s="40">
        <v>3</v>
      </c>
      <c r="Q81" s="40">
        <v>3</v>
      </c>
      <c r="R81" s="40">
        <v>3</v>
      </c>
      <c r="S81" s="14" t="s">
        <v>169</v>
      </c>
      <c r="T81" s="2" t="s">
        <v>168</v>
      </c>
      <c r="U81" s="2" t="s">
        <v>168</v>
      </c>
      <c r="V81" s="2">
        <v>6</v>
      </c>
      <c r="W81" s="40">
        <v>6</v>
      </c>
      <c r="X81" s="40">
        <v>6</v>
      </c>
      <c r="Y81" s="40">
        <v>6</v>
      </c>
      <c r="Z81" s="40">
        <v>6</v>
      </c>
      <c r="AA81" s="40">
        <v>6</v>
      </c>
      <c r="AB81" s="40">
        <v>6</v>
      </c>
      <c r="AC81" s="40">
        <v>6</v>
      </c>
      <c r="AD81" s="40">
        <v>6</v>
      </c>
      <c r="AE81" s="40">
        <v>6</v>
      </c>
      <c r="AF81" s="40">
        <v>6</v>
      </c>
      <c r="AG81" s="40">
        <v>6</v>
      </c>
      <c r="AH81" s="40">
        <v>6</v>
      </c>
      <c r="AI81" s="40">
        <v>6</v>
      </c>
      <c r="AJ81" s="2" t="s">
        <v>199</v>
      </c>
      <c r="AK81" s="2" t="s">
        <v>199</v>
      </c>
      <c r="AL81" s="2" t="s">
        <v>199</v>
      </c>
      <c r="AM81" s="2" t="s">
        <v>199</v>
      </c>
      <c r="AN81" s="14" t="s">
        <v>200</v>
      </c>
      <c r="AO81" s="14" t="s">
        <v>169</v>
      </c>
      <c r="AP81" s="14" t="s">
        <v>200</v>
      </c>
      <c r="AQ81" s="14" t="s">
        <v>200</v>
      </c>
      <c r="AR81" s="14" t="s">
        <v>200</v>
      </c>
      <c r="AS81" s="14" t="s">
        <v>200</v>
      </c>
      <c r="AT81" s="14" t="s">
        <v>200</v>
      </c>
      <c r="AU81" s="14" t="s">
        <v>168</v>
      </c>
      <c r="AV81" s="14">
        <f>SUM(C81:AU81)</f>
        <v>126</v>
      </c>
      <c r="AW81" s="32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</row>
    <row r="82" spans="1:143" x14ac:dyDescent="0.25">
      <c r="A82" s="2" t="s">
        <v>68</v>
      </c>
      <c r="B82" s="1" t="s">
        <v>57</v>
      </c>
      <c r="C82" s="56" t="s">
        <v>199</v>
      </c>
      <c r="D82" s="56">
        <v>36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14" t="s">
        <v>169</v>
      </c>
      <c r="T82" s="2" t="s">
        <v>168</v>
      </c>
      <c r="U82" s="2" t="s">
        <v>168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40">
        <v>0</v>
      </c>
      <c r="AH82" s="40">
        <v>0</v>
      </c>
      <c r="AI82" s="40">
        <v>0</v>
      </c>
      <c r="AJ82" s="2">
        <v>36</v>
      </c>
      <c r="AK82" s="2">
        <v>36</v>
      </c>
      <c r="AL82" s="2" t="s">
        <v>199</v>
      </c>
      <c r="AM82" s="2" t="s">
        <v>199</v>
      </c>
      <c r="AN82" s="14" t="s">
        <v>200</v>
      </c>
      <c r="AO82" s="14" t="s">
        <v>169</v>
      </c>
      <c r="AP82" s="14" t="s">
        <v>200</v>
      </c>
      <c r="AQ82" s="14" t="s">
        <v>200</v>
      </c>
      <c r="AR82" s="14" t="s">
        <v>200</v>
      </c>
      <c r="AS82" s="14" t="s">
        <v>200</v>
      </c>
      <c r="AT82" s="14" t="s">
        <v>200</v>
      </c>
      <c r="AU82" s="14" t="s">
        <v>168</v>
      </c>
      <c r="AV82" s="14">
        <f>SUM(C82:AU82)</f>
        <v>108</v>
      </c>
      <c r="AW82" s="5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</row>
    <row r="83" spans="1:143" x14ac:dyDescent="0.25">
      <c r="A83" s="2" t="s">
        <v>69</v>
      </c>
      <c r="B83" s="1" t="s">
        <v>70</v>
      </c>
      <c r="C83" s="56" t="s">
        <v>199</v>
      </c>
      <c r="D83" s="56" t="s">
        <v>199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14" t="s">
        <v>169</v>
      </c>
      <c r="T83" s="2" t="s">
        <v>168</v>
      </c>
      <c r="U83" s="2" t="s">
        <v>168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40">
        <v>0</v>
      </c>
      <c r="AH83" s="40">
        <v>0</v>
      </c>
      <c r="AI83" s="40">
        <v>0</v>
      </c>
      <c r="AJ83" s="2" t="s">
        <v>199</v>
      </c>
      <c r="AK83" s="2" t="s">
        <v>199</v>
      </c>
      <c r="AL83" s="2" t="s">
        <v>199</v>
      </c>
      <c r="AM83" s="2" t="s">
        <v>199</v>
      </c>
      <c r="AN83" s="14" t="s">
        <v>200</v>
      </c>
      <c r="AO83" s="14" t="s">
        <v>169</v>
      </c>
      <c r="AP83" s="14">
        <v>36</v>
      </c>
      <c r="AQ83" s="14">
        <v>36</v>
      </c>
      <c r="AR83" s="14">
        <v>36</v>
      </c>
      <c r="AS83" s="14" t="s">
        <v>200</v>
      </c>
      <c r="AT83" s="14" t="s">
        <v>200</v>
      </c>
      <c r="AU83" s="14" t="s">
        <v>168</v>
      </c>
      <c r="AV83" s="14">
        <f>SUM(C83:AU83)</f>
        <v>108</v>
      </c>
      <c r="AW83" s="5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</row>
    <row r="84" spans="1:143" s="23" customFormat="1" ht="25.5" x14ac:dyDescent="0.25">
      <c r="A84" s="10" t="s">
        <v>71</v>
      </c>
      <c r="B84" s="11" t="s">
        <v>72</v>
      </c>
      <c r="C84" s="4" t="s">
        <v>199</v>
      </c>
      <c r="D84" s="4" t="s">
        <v>199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5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</row>
    <row r="85" spans="1:143" ht="25.5" x14ac:dyDescent="0.25">
      <c r="A85" s="8" t="s">
        <v>73</v>
      </c>
      <c r="B85" s="19" t="s">
        <v>72</v>
      </c>
      <c r="C85" s="56" t="s">
        <v>199</v>
      </c>
      <c r="D85" s="56" t="s">
        <v>199</v>
      </c>
      <c r="E85" s="2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14" t="s">
        <v>169</v>
      </c>
      <c r="T85" s="2" t="s">
        <v>168</v>
      </c>
      <c r="U85" s="2" t="s">
        <v>168</v>
      </c>
      <c r="V85" s="2">
        <v>4</v>
      </c>
      <c r="W85" s="40">
        <v>4</v>
      </c>
      <c r="X85" s="40">
        <v>4</v>
      </c>
      <c r="Y85" s="40">
        <v>4</v>
      </c>
      <c r="Z85" s="40">
        <v>4</v>
      </c>
      <c r="AA85" s="40">
        <v>4</v>
      </c>
      <c r="AB85" s="40">
        <v>4</v>
      </c>
      <c r="AC85" s="40">
        <v>4</v>
      </c>
      <c r="AD85" s="40">
        <v>4</v>
      </c>
      <c r="AE85" s="40">
        <v>4</v>
      </c>
      <c r="AF85" s="40">
        <v>4</v>
      </c>
      <c r="AG85" s="40">
        <v>4</v>
      </c>
      <c r="AH85" s="40">
        <v>4</v>
      </c>
      <c r="AI85" s="40">
        <v>4</v>
      </c>
      <c r="AJ85" s="2" t="s">
        <v>199</v>
      </c>
      <c r="AK85" s="2" t="s">
        <v>199</v>
      </c>
      <c r="AL85" s="2" t="s">
        <v>199</v>
      </c>
      <c r="AM85" s="2" t="s">
        <v>199</v>
      </c>
      <c r="AN85" s="14" t="s">
        <v>200</v>
      </c>
      <c r="AO85" s="14" t="s">
        <v>169</v>
      </c>
      <c r="AP85" s="14" t="s">
        <v>200</v>
      </c>
      <c r="AQ85" s="14" t="s">
        <v>200</v>
      </c>
      <c r="AR85" s="14" t="s">
        <v>200</v>
      </c>
      <c r="AS85" s="14" t="s">
        <v>200</v>
      </c>
      <c r="AT85" s="14" t="s">
        <v>200</v>
      </c>
      <c r="AU85" s="14" t="s">
        <v>168</v>
      </c>
      <c r="AV85" s="14">
        <f>SUM(C85:AU85)</f>
        <v>56</v>
      </c>
      <c r="AW85" s="32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</row>
    <row r="86" spans="1:143" ht="25.5" x14ac:dyDescent="0.25">
      <c r="A86" s="8" t="s">
        <v>74</v>
      </c>
      <c r="B86" s="19" t="s">
        <v>75</v>
      </c>
      <c r="C86" s="56" t="s">
        <v>199</v>
      </c>
      <c r="D86" s="56" t="s">
        <v>199</v>
      </c>
      <c r="E86" s="2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14" t="s">
        <v>169</v>
      </c>
      <c r="T86" s="2" t="s">
        <v>168</v>
      </c>
      <c r="U86" s="2" t="s">
        <v>168</v>
      </c>
      <c r="V86" s="2">
        <v>7</v>
      </c>
      <c r="W86" s="40">
        <v>7</v>
      </c>
      <c r="X86" s="40">
        <v>7</v>
      </c>
      <c r="Y86" s="40">
        <v>7</v>
      </c>
      <c r="Z86" s="40">
        <v>7</v>
      </c>
      <c r="AA86" s="40">
        <v>7</v>
      </c>
      <c r="AB86" s="40">
        <v>7</v>
      </c>
      <c r="AC86" s="40">
        <v>7</v>
      </c>
      <c r="AD86" s="40">
        <v>7</v>
      </c>
      <c r="AE86" s="40">
        <v>7</v>
      </c>
      <c r="AF86" s="40">
        <v>7</v>
      </c>
      <c r="AG86" s="40">
        <v>7</v>
      </c>
      <c r="AH86" s="40">
        <v>7</v>
      </c>
      <c r="AI86" s="40">
        <v>7</v>
      </c>
      <c r="AJ86" s="2" t="s">
        <v>199</v>
      </c>
      <c r="AK86" s="2" t="s">
        <v>199</v>
      </c>
      <c r="AL86" s="2" t="s">
        <v>199</v>
      </c>
      <c r="AM86" s="2" t="s">
        <v>199</v>
      </c>
      <c r="AN86" s="14" t="s">
        <v>200</v>
      </c>
      <c r="AO86" s="14" t="s">
        <v>169</v>
      </c>
      <c r="AP86" s="14" t="s">
        <v>200</v>
      </c>
      <c r="AQ86" s="14" t="s">
        <v>200</v>
      </c>
      <c r="AR86" s="14" t="s">
        <v>200</v>
      </c>
      <c r="AS86" s="14" t="s">
        <v>200</v>
      </c>
      <c r="AT86" s="14" t="s">
        <v>200</v>
      </c>
      <c r="AU86" s="14" t="s">
        <v>168</v>
      </c>
      <c r="AV86" s="14">
        <f>SUM(C86:AU86)</f>
        <v>98</v>
      </c>
      <c r="AW86" s="32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</row>
    <row r="87" spans="1:143" x14ac:dyDescent="0.25">
      <c r="A87" s="8" t="s">
        <v>76</v>
      </c>
      <c r="B87" s="19" t="s">
        <v>57</v>
      </c>
      <c r="C87" s="56" t="s">
        <v>199</v>
      </c>
      <c r="D87" s="56" t="s">
        <v>199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14" t="s">
        <v>169</v>
      </c>
      <c r="T87" s="2" t="s">
        <v>168</v>
      </c>
      <c r="U87" s="2" t="s">
        <v>168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40">
        <v>0</v>
      </c>
      <c r="AH87" s="40">
        <v>0</v>
      </c>
      <c r="AI87" s="40">
        <v>0</v>
      </c>
      <c r="AJ87" s="2" t="s">
        <v>199</v>
      </c>
      <c r="AK87" s="40" t="s">
        <v>199</v>
      </c>
      <c r="AL87" s="2">
        <v>36</v>
      </c>
      <c r="AM87" s="14">
        <v>36</v>
      </c>
      <c r="AN87" s="14" t="s">
        <v>200</v>
      </c>
      <c r="AO87" s="14" t="s">
        <v>169</v>
      </c>
      <c r="AP87" s="14" t="s">
        <v>200</v>
      </c>
      <c r="AQ87" s="14" t="s">
        <v>200</v>
      </c>
      <c r="AR87" s="14" t="s">
        <v>200</v>
      </c>
      <c r="AS87" s="14" t="s">
        <v>200</v>
      </c>
      <c r="AT87" s="14" t="s">
        <v>200</v>
      </c>
      <c r="AU87" s="14" t="s">
        <v>168</v>
      </c>
      <c r="AV87" s="14">
        <f>SUM(C87:AU87)</f>
        <v>72</v>
      </c>
      <c r="AW87" s="32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</row>
    <row r="88" spans="1:143" x14ac:dyDescent="0.25">
      <c r="A88" s="8" t="s">
        <v>77</v>
      </c>
      <c r="B88" s="19" t="s">
        <v>70</v>
      </c>
      <c r="C88" s="56" t="s">
        <v>199</v>
      </c>
      <c r="D88" s="56" t="s">
        <v>199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14" t="s">
        <v>169</v>
      </c>
      <c r="T88" s="2" t="s">
        <v>168</v>
      </c>
      <c r="U88" s="2" t="s">
        <v>168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40">
        <v>0</v>
      </c>
      <c r="AH88" s="40">
        <v>0</v>
      </c>
      <c r="AI88" s="40">
        <v>0</v>
      </c>
      <c r="AJ88" s="2" t="s">
        <v>199</v>
      </c>
      <c r="AK88" s="2" t="s">
        <v>199</v>
      </c>
      <c r="AL88" s="2" t="s">
        <v>199</v>
      </c>
      <c r="AM88" s="2" t="s">
        <v>199</v>
      </c>
      <c r="AN88" s="14" t="s">
        <v>200</v>
      </c>
      <c r="AO88" s="14" t="s">
        <v>169</v>
      </c>
      <c r="AP88" s="14" t="s">
        <v>200</v>
      </c>
      <c r="AQ88" s="14" t="s">
        <v>200</v>
      </c>
      <c r="AR88" s="14" t="s">
        <v>200</v>
      </c>
      <c r="AS88" s="14" t="s">
        <v>200</v>
      </c>
      <c r="AT88" s="14" t="s">
        <v>200</v>
      </c>
      <c r="AU88" s="14" t="s">
        <v>168</v>
      </c>
      <c r="AV88" s="2">
        <f>SUM(C88:AU88)</f>
        <v>0</v>
      </c>
      <c r="AW88" s="5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</row>
    <row r="89" spans="1:143" s="23" customFormat="1" ht="38.25" x14ac:dyDescent="0.25">
      <c r="A89" s="28" t="s">
        <v>78</v>
      </c>
      <c r="B89" s="12" t="s">
        <v>107</v>
      </c>
      <c r="C89" s="4" t="s">
        <v>199</v>
      </c>
      <c r="D89" s="4" t="s">
        <v>199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5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</row>
    <row r="90" spans="1:143" s="23" customFormat="1" ht="38.25" x14ac:dyDescent="0.25">
      <c r="A90" s="38" t="s">
        <v>216</v>
      </c>
      <c r="B90" s="11" t="s">
        <v>80</v>
      </c>
      <c r="C90" s="4" t="s">
        <v>199</v>
      </c>
      <c r="D90" s="4" t="s">
        <v>199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5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</row>
    <row r="91" spans="1:143" ht="25.5" x14ac:dyDescent="0.25">
      <c r="A91" s="8" t="s">
        <v>217</v>
      </c>
      <c r="B91" s="20" t="s">
        <v>81</v>
      </c>
      <c r="C91" s="56" t="s">
        <v>199</v>
      </c>
      <c r="D91" s="56" t="s">
        <v>199</v>
      </c>
      <c r="E91" s="2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14" t="s">
        <v>169</v>
      </c>
      <c r="T91" s="2" t="s">
        <v>168</v>
      </c>
      <c r="U91" s="2" t="s">
        <v>168</v>
      </c>
      <c r="V91" s="2">
        <v>7</v>
      </c>
      <c r="W91" s="40">
        <v>7</v>
      </c>
      <c r="X91" s="40">
        <v>7</v>
      </c>
      <c r="Y91" s="40">
        <v>7</v>
      </c>
      <c r="Z91" s="40">
        <v>7</v>
      </c>
      <c r="AA91" s="40">
        <v>7</v>
      </c>
      <c r="AB91" s="40">
        <v>7</v>
      </c>
      <c r="AC91" s="40">
        <v>7</v>
      </c>
      <c r="AD91" s="40">
        <v>7</v>
      </c>
      <c r="AE91" s="40">
        <v>7</v>
      </c>
      <c r="AF91" s="40">
        <v>7</v>
      </c>
      <c r="AG91" s="40">
        <v>7</v>
      </c>
      <c r="AH91" s="40">
        <v>7</v>
      </c>
      <c r="AI91" s="40">
        <v>7</v>
      </c>
      <c r="AJ91" s="2" t="s">
        <v>199</v>
      </c>
      <c r="AK91" s="2" t="s">
        <v>199</v>
      </c>
      <c r="AL91" s="2" t="s">
        <v>199</v>
      </c>
      <c r="AM91" s="2" t="s">
        <v>199</v>
      </c>
      <c r="AN91" s="14" t="s">
        <v>200</v>
      </c>
      <c r="AO91" s="14" t="s">
        <v>200</v>
      </c>
      <c r="AP91" s="14" t="s">
        <v>200</v>
      </c>
      <c r="AQ91" s="14" t="s">
        <v>200</v>
      </c>
      <c r="AR91" s="14" t="s">
        <v>200</v>
      </c>
      <c r="AS91" s="14" t="s">
        <v>200</v>
      </c>
      <c r="AT91" s="14" t="s">
        <v>169</v>
      </c>
      <c r="AU91" s="14" t="s">
        <v>168</v>
      </c>
      <c r="AV91" s="14">
        <f>SUM(C91:AU91)</f>
        <v>98</v>
      </c>
      <c r="AW91" s="21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</row>
    <row r="92" spans="1:143" ht="25.5" x14ac:dyDescent="0.25">
      <c r="A92" s="8" t="s">
        <v>218</v>
      </c>
      <c r="B92" s="1" t="s">
        <v>98</v>
      </c>
      <c r="C92" s="56" t="s">
        <v>199</v>
      </c>
      <c r="D92" s="56" t="s">
        <v>199</v>
      </c>
      <c r="E92" s="2">
        <v>6</v>
      </c>
      <c r="F92" s="40">
        <v>6</v>
      </c>
      <c r="G92" s="40">
        <v>6</v>
      </c>
      <c r="H92" s="40">
        <v>6</v>
      </c>
      <c r="I92" s="40">
        <v>6</v>
      </c>
      <c r="J92" s="40">
        <v>6</v>
      </c>
      <c r="K92" s="40">
        <v>6</v>
      </c>
      <c r="L92" s="40">
        <v>6</v>
      </c>
      <c r="M92" s="40">
        <v>6</v>
      </c>
      <c r="N92" s="40">
        <v>6</v>
      </c>
      <c r="O92" s="40">
        <v>6</v>
      </c>
      <c r="P92" s="40">
        <v>6</v>
      </c>
      <c r="Q92" s="40">
        <v>6</v>
      </c>
      <c r="R92" s="40">
        <v>6</v>
      </c>
      <c r="S92" s="14" t="s">
        <v>169</v>
      </c>
      <c r="T92" s="2" t="s">
        <v>168</v>
      </c>
      <c r="U92" s="2" t="s">
        <v>168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40">
        <v>0</v>
      </c>
      <c r="AH92" s="40">
        <v>0</v>
      </c>
      <c r="AI92" s="40">
        <v>0</v>
      </c>
      <c r="AJ92" s="2" t="s">
        <v>199</v>
      </c>
      <c r="AK92" s="2" t="s">
        <v>199</v>
      </c>
      <c r="AL92" s="2" t="s">
        <v>199</v>
      </c>
      <c r="AM92" s="2" t="s">
        <v>199</v>
      </c>
      <c r="AN92" s="14" t="s">
        <v>200</v>
      </c>
      <c r="AO92" s="14" t="s">
        <v>200</v>
      </c>
      <c r="AP92" s="14" t="s">
        <v>200</v>
      </c>
      <c r="AQ92" s="14" t="s">
        <v>200</v>
      </c>
      <c r="AR92" s="14" t="s">
        <v>200</v>
      </c>
      <c r="AS92" s="14" t="s">
        <v>200</v>
      </c>
      <c r="AT92" s="14" t="s">
        <v>169</v>
      </c>
      <c r="AU92" s="14" t="s">
        <v>168</v>
      </c>
      <c r="AV92" s="14">
        <f>SUM(C92:AU92)</f>
        <v>84</v>
      </c>
      <c r="AW92" s="21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</row>
    <row r="93" spans="1:143" x14ac:dyDescent="0.25">
      <c r="A93" s="69" t="s">
        <v>196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5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</row>
    <row r="94" spans="1:143" x14ac:dyDescent="0.25">
      <c r="A94" s="72" t="s">
        <v>0</v>
      </c>
      <c r="B94" s="73" t="s">
        <v>111</v>
      </c>
      <c r="C94" s="69" t="s">
        <v>112</v>
      </c>
      <c r="D94" s="69"/>
      <c r="E94" s="69"/>
      <c r="F94" s="69"/>
      <c r="G94" s="74" t="s">
        <v>113</v>
      </c>
      <c r="H94" s="69" t="s">
        <v>114</v>
      </c>
      <c r="I94" s="74"/>
      <c r="J94" s="74"/>
      <c r="K94" s="74" t="s">
        <v>194</v>
      </c>
      <c r="L94" s="69" t="s">
        <v>116</v>
      </c>
      <c r="M94" s="69"/>
      <c r="N94" s="69"/>
      <c r="O94" s="69"/>
      <c r="P94" s="69" t="s">
        <v>117</v>
      </c>
      <c r="Q94" s="69"/>
      <c r="R94" s="69"/>
      <c r="S94" s="69"/>
      <c r="T94" s="74" t="s">
        <v>118</v>
      </c>
      <c r="U94" s="69" t="s">
        <v>119</v>
      </c>
      <c r="V94" s="74"/>
      <c r="W94" s="74"/>
      <c r="X94" s="74" t="s">
        <v>120</v>
      </c>
      <c r="Y94" s="69" t="s">
        <v>121</v>
      </c>
      <c r="Z94" s="69"/>
      <c r="AA94" s="69"/>
      <c r="AB94" s="69"/>
      <c r="AC94" s="69" t="s">
        <v>122</v>
      </c>
      <c r="AD94" s="69"/>
      <c r="AE94" s="69"/>
      <c r="AF94" s="69"/>
      <c r="AG94" s="74" t="s">
        <v>123</v>
      </c>
      <c r="AH94" s="69" t="s">
        <v>124</v>
      </c>
      <c r="AI94" s="74"/>
      <c r="AJ94" s="74"/>
      <c r="AK94" s="74" t="s">
        <v>125</v>
      </c>
      <c r="AL94" s="69" t="s">
        <v>126</v>
      </c>
      <c r="AM94" s="74"/>
      <c r="AN94" s="74"/>
      <c r="AO94" s="74"/>
      <c r="AP94" s="74" t="s">
        <v>127</v>
      </c>
      <c r="AQ94" s="69" t="s">
        <v>128</v>
      </c>
      <c r="AR94" s="69"/>
      <c r="AS94" s="69"/>
      <c r="AT94" s="74" t="s">
        <v>129</v>
      </c>
      <c r="AU94" s="7" t="s">
        <v>130</v>
      </c>
      <c r="AV94" s="69" t="s">
        <v>1</v>
      </c>
      <c r="AW94" s="5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</row>
    <row r="95" spans="1:143" ht="25.5" x14ac:dyDescent="0.25">
      <c r="A95" s="74"/>
      <c r="B95" s="75"/>
      <c r="C95" s="2" t="s">
        <v>131</v>
      </c>
      <c r="D95" s="2" t="s">
        <v>132</v>
      </c>
      <c r="E95" s="2" t="s">
        <v>133</v>
      </c>
      <c r="F95" s="2" t="s">
        <v>134</v>
      </c>
      <c r="G95" s="74"/>
      <c r="H95" s="2" t="s">
        <v>135</v>
      </c>
      <c r="I95" s="2" t="s">
        <v>136</v>
      </c>
      <c r="J95" s="2" t="s">
        <v>137</v>
      </c>
      <c r="K95" s="74"/>
      <c r="L95" s="2" t="s">
        <v>138</v>
      </c>
      <c r="M95" s="2" t="s">
        <v>139</v>
      </c>
      <c r="N95" s="2" t="s">
        <v>140</v>
      </c>
      <c r="O95" s="2" t="s">
        <v>141</v>
      </c>
      <c r="P95" s="2" t="s">
        <v>142</v>
      </c>
      <c r="Q95" s="2" t="s">
        <v>143</v>
      </c>
      <c r="R95" s="2" t="s">
        <v>144</v>
      </c>
      <c r="S95" s="2" t="s">
        <v>145</v>
      </c>
      <c r="T95" s="74"/>
      <c r="U95" s="2" t="s">
        <v>146</v>
      </c>
      <c r="V95" s="2" t="s">
        <v>147</v>
      </c>
      <c r="W95" s="2" t="s">
        <v>148</v>
      </c>
      <c r="X95" s="74"/>
      <c r="Y95" s="2" t="s">
        <v>149</v>
      </c>
      <c r="Z95" s="2" t="s">
        <v>150</v>
      </c>
      <c r="AA95" s="2" t="s">
        <v>151</v>
      </c>
      <c r="AB95" s="2" t="s">
        <v>152</v>
      </c>
      <c r="AC95" s="2" t="s">
        <v>153</v>
      </c>
      <c r="AD95" s="2" t="s">
        <v>154</v>
      </c>
      <c r="AE95" s="2" t="s">
        <v>155</v>
      </c>
      <c r="AF95" s="2" t="s">
        <v>156</v>
      </c>
      <c r="AG95" s="74"/>
      <c r="AH95" s="2" t="s">
        <v>157</v>
      </c>
      <c r="AI95" s="2" t="s">
        <v>158</v>
      </c>
      <c r="AJ95" s="2" t="s">
        <v>159</v>
      </c>
      <c r="AK95" s="74"/>
      <c r="AL95" s="2" t="s">
        <v>160</v>
      </c>
      <c r="AM95" s="2" t="s">
        <v>161</v>
      </c>
      <c r="AN95" s="2" t="s">
        <v>162</v>
      </c>
      <c r="AO95" s="2" t="s">
        <v>163</v>
      </c>
      <c r="AP95" s="74"/>
      <c r="AQ95" s="2" t="s">
        <v>164</v>
      </c>
      <c r="AR95" s="2" t="s">
        <v>165</v>
      </c>
      <c r="AS95" s="2" t="s">
        <v>166</v>
      </c>
      <c r="AT95" s="74"/>
      <c r="AU95" s="7" t="s">
        <v>195</v>
      </c>
      <c r="AV95" s="69"/>
      <c r="AW95" s="5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</row>
    <row r="96" spans="1:143" x14ac:dyDescent="0.25">
      <c r="A96" s="74"/>
      <c r="B96" s="75"/>
      <c r="C96" s="2">
        <v>1</v>
      </c>
      <c r="D96" s="2">
        <v>2</v>
      </c>
      <c r="E96" s="2">
        <v>3</v>
      </c>
      <c r="F96" s="2">
        <v>4</v>
      </c>
      <c r="G96" s="2">
        <v>5</v>
      </c>
      <c r="H96" s="2">
        <v>6</v>
      </c>
      <c r="I96" s="2">
        <v>7</v>
      </c>
      <c r="J96" s="2">
        <v>8</v>
      </c>
      <c r="K96" s="2">
        <v>9</v>
      </c>
      <c r="L96" s="2">
        <v>10</v>
      </c>
      <c r="M96" s="2">
        <v>11</v>
      </c>
      <c r="N96" s="2">
        <v>12</v>
      </c>
      <c r="O96" s="2">
        <v>13</v>
      </c>
      <c r="P96" s="2">
        <v>14</v>
      </c>
      <c r="Q96" s="2">
        <v>15</v>
      </c>
      <c r="R96" s="2">
        <v>16</v>
      </c>
      <c r="S96" s="2">
        <v>17</v>
      </c>
      <c r="T96" s="2">
        <v>18</v>
      </c>
      <c r="U96" s="2">
        <v>19</v>
      </c>
      <c r="V96" s="2">
        <v>20</v>
      </c>
      <c r="W96" s="2">
        <v>21</v>
      </c>
      <c r="X96" s="2">
        <v>22</v>
      </c>
      <c r="Y96" s="2">
        <v>23</v>
      </c>
      <c r="Z96" s="2">
        <v>24</v>
      </c>
      <c r="AA96" s="2">
        <v>25</v>
      </c>
      <c r="AB96" s="2">
        <v>26</v>
      </c>
      <c r="AC96" s="2">
        <v>27</v>
      </c>
      <c r="AD96" s="2">
        <v>28</v>
      </c>
      <c r="AE96" s="2">
        <v>29</v>
      </c>
      <c r="AF96" s="2">
        <v>30</v>
      </c>
      <c r="AG96" s="2">
        <v>31</v>
      </c>
      <c r="AH96" s="2">
        <v>32</v>
      </c>
      <c r="AI96" s="2">
        <v>33</v>
      </c>
      <c r="AJ96" s="2">
        <v>34</v>
      </c>
      <c r="AK96" s="2">
        <v>35</v>
      </c>
      <c r="AL96" s="2">
        <v>36</v>
      </c>
      <c r="AM96" s="2">
        <v>37</v>
      </c>
      <c r="AN96" s="2">
        <v>38</v>
      </c>
      <c r="AO96" s="2">
        <v>39</v>
      </c>
      <c r="AP96" s="2">
        <v>40</v>
      </c>
      <c r="AQ96" s="2">
        <v>41</v>
      </c>
      <c r="AR96" s="2">
        <v>42</v>
      </c>
      <c r="AS96" s="2">
        <v>43</v>
      </c>
      <c r="AT96" s="2">
        <v>44</v>
      </c>
      <c r="AU96" s="2">
        <v>45</v>
      </c>
      <c r="AV96" s="69"/>
      <c r="AW96" s="5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</row>
    <row r="97" spans="1:143" x14ac:dyDescent="0.25">
      <c r="A97" s="17"/>
      <c r="B97" s="18"/>
      <c r="C97" s="17">
        <f>SUM(C98:C122)</f>
        <v>36</v>
      </c>
      <c r="D97" s="17">
        <f t="shared" ref="D97:AU97" si="54">SUM(D98:D122)</f>
        <v>36</v>
      </c>
      <c r="E97" s="17">
        <f t="shared" si="54"/>
        <v>32</v>
      </c>
      <c r="F97" s="17">
        <f t="shared" si="54"/>
        <v>32</v>
      </c>
      <c r="G97" s="17">
        <f t="shared" si="54"/>
        <v>32</v>
      </c>
      <c r="H97" s="17">
        <f t="shared" si="54"/>
        <v>32</v>
      </c>
      <c r="I97" s="17">
        <f t="shared" si="54"/>
        <v>32</v>
      </c>
      <c r="J97" s="17">
        <f t="shared" si="54"/>
        <v>32</v>
      </c>
      <c r="K97" s="17">
        <f t="shared" si="54"/>
        <v>32</v>
      </c>
      <c r="L97" s="17">
        <f t="shared" si="54"/>
        <v>32</v>
      </c>
      <c r="M97" s="17">
        <f t="shared" si="54"/>
        <v>32</v>
      </c>
      <c r="N97" s="17">
        <f t="shared" si="54"/>
        <v>36</v>
      </c>
      <c r="O97" s="17">
        <f t="shared" si="54"/>
        <v>36</v>
      </c>
      <c r="P97" s="17">
        <f t="shared" si="54"/>
        <v>36</v>
      </c>
      <c r="Q97" s="17">
        <f t="shared" si="54"/>
        <v>36</v>
      </c>
      <c r="R97" s="17">
        <f t="shared" si="54"/>
        <v>0</v>
      </c>
      <c r="S97" s="17">
        <f t="shared" si="54"/>
        <v>72</v>
      </c>
      <c r="T97" s="17">
        <f t="shared" si="54"/>
        <v>0</v>
      </c>
      <c r="U97" s="17">
        <f t="shared" si="54"/>
        <v>0</v>
      </c>
      <c r="V97" s="17">
        <f t="shared" si="54"/>
        <v>72</v>
      </c>
      <c r="W97" s="17">
        <f t="shared" si="54"/>
        <v>36</v>
      </c>
      <c r="X97" s="17">
        <f t="shared" si="54"/>
        <v>36</v>
      </c>
      <c r="Y97" s="17">
        <f t="shared" si="54"/>
        <v>36</v>
      </c>
      <c r="Z97" s="17">
        <f t="shared" si="54"/>
        <v>36</v>
      </c>
      <c r="AA97" s="17">
        <f t="shared" si="54"/>
        <v>36</v>
      </c>
      <c r="AB97" s="17">
        <f t="shared" si="54"/>
        <v>36</v>
      </c>
      <c r="AC97" s="17">
        <f t="shared" si="54"/>
        <v>36</v>
      </c>
      <c r="AD97" s="17">
        <f t="shared" si="54"/>
        <v>36</v>
      </c>
      <c r="AE97" s="17">
        <f t="shared" si="54"/>
        <v>0</v>
      </c>
      <c r="AF97" s="17">
        <f t="shared" si="54"/>
        <v>0</v>
      </c>
      <c r="AG97" s="17">
        <f t="shared" si="54"/>
        <v>0</v>
      </c>
      <c r="AH97" s="17">
        <f t="shared" si="54"/>
        <v>0</v>
      </c>
      <c r="AI97" s="17">
        <f t="shared" si="54"/>
        <v>0</v>
      </c>
      <c r="AJ97" s="17">
        <f t="shared" si="54"/>
        <v>0</v>
      </c>
      <c r="AK97" s="17">
        <f t="shared" si="54"/>
        <v>0</v>
      </c>
      <c r="AL97" s="17">
        <f t="shared" si="54"/>
        <v>0</v>
      </c>
      <c r="AM97" s="17">
        <f t="shared" si="54"/>
        <v>0</v>
      </c>
      <c r="AN97" s="17">
        <f t="shared" si="54"/>
        <v>0</v>
      </c>
      <c r="AO97" s="17">
        <f t="shared" si="54"/>
        <v>0</v>
      </c>
      <c r="AP97" s="17">
        <f t="shared" si="54"/>
        <v>0</v>
      </c>
      <c r="AQ97" s="17">
        <f t="shared" si="54"/>
        <v>0</v>
      </c>
      <c r="AR97" s="17">
        <f t="shared" si="54"/>
        <v>0</v>
      </c>
      <c r="AS97" s="17">
        <f t="shared" si="54"/>
        <v>0</v>
      </c>
      <c r="AT97" s="17">
        <f t="shared" si="54"/>
        <v>0</v>
      </c>
      <c r="AU97" s="17">
        <f t="shared" si="54"/>
        <v>0</v>
      </c>
      <c r="AV97" s="17">
        <f>SUM(C97:AU97)</f>
        <v>936</v>
      </c>
      <c r="AW97" s="5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</row>
    <row r="98" spans="1:143" s="23" customFormat="1" ht="25.5" x14ac:dyDescent="0.25">
      <c r="A98" s="28" t="s">
        <v>71</v>
      </c>
      <c r="B98" s="12" t="s">
        <v>72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5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</row>
    <row r="99" spans="1:143" s="59" customFormat="1" ht="30" x14ac:dyDescent="0.25">
      <c r="A99" s="64" t="s">
        <v>73</v>
      </c>
      <c r="B99" s="65" t="s">
        <v>72</v>
      </c>
      <c r="C99" s="40" t="s">
        <v>199</v>
      </c>
      <c r="D99" s="40" t="s">
        <v>199</v>
      </c>
      <c r="E99" s="56">
        <v>5</v>
      </c>
      <c r="F99" s="56">
        <v>5</v>
      </c>
      <c r="G99" s="56">
        <v>5</v>
      </c>
      <c r="H99" s="56">
        <v>5</v>
      </c>
      <c r="I99" s="56">
        <v>5</v>
      </c>
      <c r="J99" s="56">
        <v>5</v>
      </c>
      <c r="K99" s="56">
        <v>5</v>
      </c>
      <c r="L99" s="56">
        <v>5</v>
      </c>
      <c r="M99" s="56">
        <v>5</v>
      </c>
      <c r="N99" s="40" t="s">
        <v>200</v>
      </c>
      <c r="O99" s="40" t="s">
        <v>200</v>
      </c>
      <c r="P99" s="40" t="s">
        <v>200</v>
      </c>
      <c r="Q99" s="40" t="s">
        <v>200</v>
      </c>
      <c r="R99" s="40" t="s">
        <v>169</v>
      </c>
      <c r="S99" s="40" t="s">
        <v>197</v>
      </c>
      <c r="T99" s="40" t="s">
        <v>168</v>
      </c>
      <c r="U99" s="40" t="s">
        <v>168</v>
      </c>
      <c r="V99" s="40" t="s">
        <v>197</v>
      </c>
      <c r="W99" s="40" t="s">
        <v>197</v>
      </c>
      <c r="X99" s="40" t="s">
        <v>197</v>
      </c>
      <c r="Y99" s="40" t="s">
        <v>198</v>
      </c>
      <c r="Z99" s="40" t="s">
        <v>198</v>
      </c>
      <c r="AA99" s="40" t="s">
        <v>198</v>
      </c>
      <c r="AB99" s="40" t="s">
        <v>198</v>
      </c>
      <c r="AC99" s="40" t="s">
        <v>198</v>
      </c>
      <c r="AD99" s="40" t="s">
        <v>198</v>
      </c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8">
        <f t="shared" ref="AV99:AV101" si="55">SUM(C99:AU99)</f>
        <v>45</v>
      </c>
      <c r="AW99" s="57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</row>
    <row r="100" spans="1:143" s="59" customFormat="1" x14ac:dyDescent="0.25">
      <c r="A100" s="66" t="s">
        <v>74</v>
      </c>
      <c r="B100" s="67" t="s">
        <v>75</v>
      </c>
      <c r="C100" s="40" t="s">
        <v>199</v>
      </c>
      <c r="D100" s="40" t="s">
        <v>199</v>
      </c>
      <c r="E100" s="56">
        <v>3</v>
      </c>
      <c r="F100" s="56">
        <v>3</v>
      </c>
      <c r="G100" s="56">
        <v>3</v>
      </c>
      <c r="H100" s="56">
        <v>3</v>
      </c>
      <c r="I100" s="56">
        <v>3</v>
      </c>
      <c r="J100" s="56">
        <v>3</v>
      </c>
      <c r="K100" s="56">
        <v>3</v>
      </c>
      <c r="L100" s="56">
        <v>3</v>
      </c>
      <c r="M100" s="56">
        <v>3</v>
      </c>
      <c r="N100" s="40" t="s">
        <v>200</v>
      </c>
      <c r="O100" s="40" t="s">
        <v>200</v>
      </c>
      <c r="P100" s="40" t="s">
        <v>200</v>
      </c>
      <c r="Q100" s="40" t="s">
        <v>200</v>
      </c>
      <c r="R100" s="40" t="s">
        <v>169</v>
      </c>
      <c r="S100" s="40" t="s">
        <v>197</v>
      </c>
      <c r="T100" s="40" t="s">
        <v>168</v>
      </c>
      <c r="U100" s="40" t="s">
        <v>168</v>
      </c>
      <c r="V100" s="40" t="s">
        <v>197</v>
      </c>
      <c r="W100" s="40" t="s">
        <v>197</v>
      </c>
      <c r="X100" s="40" t="s">
        <v>197</v>
      </c>
      <c r="Y100" s="40" t="s">
        <v>198</v>
      </c>
      <c r="Z100" s="40" t="s">
        <v>198</v>
      </c>
      <c r="AA100" s="40" t="s">
        <v>198</v>
      </c>
      <c r="AB100" s="40" t="s">
        <v>198</v>
      </c>
      <c r="AC100" s="40" t="s">
        <v>198</v>
      </c>
      <c r="AD100" s="40" t="s">
        <v>198</v>
      </c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8">
        <f t="shared" si="55"/>
        <v>27</v>
      </c>
      <c r="AW100" s="57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  <c r="EM100" s="58"/>
    </row>
    <row r="101" spans="1:143" s="59" customFormat="1" x14ac:dyDescent="0.25">
      <c r="A101" s="66" t="s">
        <v>76</v>
      </c>
      <c r="B101" s="67" t="s">
        <v>57</v>
      </c>
      <c r="C101" s="40">
        <v>36</v>
      </c>
      <c r="D101" s="40" t="s">
        <v>199</v>
      </c>
      <c r="E101" s="56">
        <v>0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56">
        <v>0</v>
      </c>
      <c r="L101" s="56">
        <v>0</v>
      </c>
      <c r="M101" s="56">
        <v>0</v>
      </c>
      <c r="N101" s="40" t="s">
        <v>200</v>
      </c>
      <c r="O101" s="40" t="s">
        <v>200</v>
      </c>
      <c r="P101" s="40" t="s">
        <v>200</v>
      </c>
      <c r="Q101" s="40" t="s">
        <v>200</v>
      </c>
      <c r="R101" s="40" t="s">
        <v>169</v>
      </c>
      <c r="S101" s="40" t="s">
        <v>197</v>
      </c>
      <c r="T101" s="40" t="s">
        <v>168</v>
      </c>
      <c r="U101" s="40" t="s">
        <v>168</v>
      </c>
      <c r="V101" s="40" t="s">
        <v>197</v>
      </c>
      <c r="W101" s="40" t="s">
        <v>197</v>
      </c>
      <c r="X101" s="40" t="s">
        <v>197</v>
      </c>
      <c r="Y101" s="40" t="s">
        <v>198</v>
      </c>
      <c r="Z101" s="40" t="s">
        <v>198</v>
      </c>
      <c r="AA101" s="40" t="s">
        <v>198</v>
      </c>
      <c r="AB101" s="40" t="s">
        <v>198</v>
      </c>
      <c r="AC101" s="40" t="s">
        <v>198</v>
      </c>
      <c r="AD101" s="40" t="s">
        <v>198</v>
      </c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8">
        <f t="shared" si="55"/>
        <v>36</v>
      </c>
      <c r="AW101" s="57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</row>
    <row r="102" spans="1:143" x14ac:dyDescent="0.25">
      <c r="A102" s="8" t="s">
        <v>77</v>
      </c>
      <c r="B102" s="19" t="s">
        <v>70</v>
      </c>
      <c r="C102" s="2" t="s">
        <v>199</v>
      </c>
      <c r="D102" s="2" t="s">
        <v>199</v>
      </c>
      <c r="E102" s="2"/>
      <c r="F102" s="2"/>
      <c r="G102" s="2"/>
      <c r="H102" s="2"/>
      <c r="I102" s="2"/>
      <c r="J102" s="2"/>
      <c r="K102" s="2"/>
      <c r="L102" s="2"/>
      <c r="M102" s="2"/>
      <c r="N102" s="40">
        <v>36</v>
      </c>
      <c r="O102" s="40">
        <v>36</v>
      </c>
      <c r="P102" s="40" t="s">
        <v>197</v>
      </c>
      <c r="Q102" s="40" t="s">
        <v>197</v>
      </c>
      <c r="R102" s="40" t="s">
        <v>197</v>
      </c>
      <c r="S102" s="2" t="s">
        <v>197</v>
      </c>
      <c r="T102" s="2" t="s">
        <v>168</v>
      </c>
      <c r="U102" s="2" t="s">
        <v>168</v>
      </c>
      <c r="V102" s="2" t="s">
        <v>197</v>
      </c>
      <c r="W102" s="2" t="s">
        <v>197</v>
      </c>
      <c r="X102" s="2" t="s">
        <v>197</v>
      </c>
      <c r="Y102" s="2" t="s">
        <v>198</v>
      </c>
      <c r="Z102" s="2" t="s">
        <v>198</v>
      </c>
      <c r="AA102" s="2" t="s">
        <v>198</v>
      </c>
      <c r="AB102" s="2" t="s">
        <v>198</v>
      </c>
      <c r="AC102" s="2" t="s">
        <v>198</v>
      </c>
      <c r="AD102" s="2" t="s">
        <v>198</v>
      </c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8">
        <f>SUM(C102:AU102)</f>
        <v>72</v>
      </c>
      <c r="AW102" s="5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</row>
    <row r="103" spans="1:143" s="23" customFormat="1" ht="38.25" x14ac:dyDescent="0.25">
      <c r="A103" s="28" t="s">
        <v>78</v>
      </c>
      <c r="B103" s="12" t="s">
        <v>107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5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</row>
    <row r="104" spans="1:143" s="23" customFormat="1" ht="38.25" x14ac:dyDescent="0.25">
      <c r="A104" s="28" t="s">
        <v>79</v>
      </c>
      <c r="B104" s="12" t="s">
        <v>80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5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</row>
    <row r="105" spans="1:143" s="59" customFormat="1" ht="25.5" x14ac:dyDescent="0.25">
      <c r="A105" s="8" t="s">
        <v>217</v>
      </c>
      <c r="B105" s="20" t="s">
        <v>81</v>
      </c>
      <c r="C105" s="40" t="s">
        <v>199</v>
      </c>
      <c r="D105" s="40" t="s">
        <v>199</v>
      </c>
      <c r="E105" s="56">
        <v>14</v>
      </c>
      <c r="F105" s="56">
        <v>14</v>
      </c>
      <c r="G105" s="56">
        <v>14</v>
      </c>
      <c r="H105" s="56">
        <v>14</v>
      </c>
      <c r="I105" s="56">
        <v>14</v>
      </c>
      <c r="J105" s="56">
        <v>14</v>
      </c>
      <c r="K105" s="56">
        <v>14</v>
      </c>
      <c r="L105" s="56">
        <v>14</v>
      </c>
      <c r="M105" s="56">
        <v>14</v>
      </c>
      <c r="N105" s="40" t="s">
        <v>200</v>
      </c>
      <c r="O105" s="40" t="s">
        <v>200</v>
      </c>
      <c r="P105" s="40" t="s">
        <v>200</v>
      </c>
      <c r="Q105" s="40" t="s">
        <v>200</v>
      </c>
      <c r="R105" s="40" t="s">
        <v>169</v>
      </c>
      <c r="S105" s="40" t="s">
        <v>197</v>
      </c>
      <c r="T105" s="40" t="s">
        <v>168</v>
      </c>
      <c r="U105" s="40" t="s">
        <v>168</v>
      </c>
      <c r="V105" s="40" t="s">
        <v>197</v>
      </c>
      <c r="W105" s="40" t="s">
        <v>197</v>
      </c>
      <c r="X105" s="40" t="s">
        <v>197</v>
      </c>
      <c r="Y105" s="40" t="s">
        <v>198</v>
      </c>
      <c r="Z105" s="40" t="s">
        <v>198</v>
      </c>
      <c r="AA105" s="40" t="s">
        <v>198</v>
      </c>
      <c r="AB105" s="40" t="s">
        <v>198</v>
      </c>
      <c r="AC105" s="40" t="s">
        <v>198</v>
      </c>
      <c r="AD105" s="40" t="s">
        <v>198</v>
      </c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8">
        <f t="shared" ref="AV105:AV106" si="56">SUM(C105:AU105)</f>
        <v>126</v>
      </c>
      <c r="AW105" s="57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</row>
    <row r="106" spans="1:143" s="59" customFormat="1" x14ac:dyDescent="0.25">
      <c r="A106" s="62" t="s">
        <v>96</v>
      </c>
      <c r="B106" s="63" t="s">
        <v>51</v>
      </c>
      <c r="C106" s="40" t="s">
        <v>199</v>
      </c>
      <c r="D106" s="40" t="s">
        <v>199</v>
      </c>
      <c r="E106" s="56">
        <v>10</v>
      </c>
      <c r="F106" s="56">
        <v>10</v>
      </c>
      <c r="G106" s="56">
        <v>10</v>
      </c>
      <c r="H106" s="56">
        <v>10</v>
      </c>
      <c r="I106" s="56">
        <v>10</v>
      </c>
      <c r="J106" s="56">
        <v>10</v>
      </c>
      <c r="K106" s="56">
        <v>10</v>
      </c>
      <c r="L106" s="56">
        <v>10</v>
      </c>
      <c r="M106" s="56">
        <v>10</v>
      </c>
      <c r="N106" s="40" t="s">
        <v>200</v>
      </c>
      <c r="O106" s="40" t="s">
        <v>200</v>
      </c>
      <c r="P106" s="40" t="s">
        <v>200</v>
      </c>
      <c r="Q106" s="40" t="s">
        <v>200</v>
      </c>
      <c r="R106" s="40" t="s">
        <v>169</v>
      </c>
      <c r="S106" s="40" t="s">
        <v>197</v>
      </c>
      <c r="T106" s="40" t="s">
        <v>168</v>
      </c>
      <c r="U106" s="40" t="s">
        <v>168</v>
      </c>
      <c r="V106" s="40" t="s">
        <v>197</v>
      </c>
      <c r="W106" s="40" t="s">
        <v>197</v>
      </c>
      <c r="X106" s="40" t="s">
        <v>197</v>
      </c>
      <c r="Y106" s="40" t="s">
        <v>198</v>
      </c>
      <c r="Z106" s="40" t="s">
        <v>198</v>
      </c>
      <c r="AA106" s="40" t="s">
        <v>198</v>
      </c>
      <c r="AB106" s="40" t="s">
        <v>198</v>
      </c>
      <c r="AC106" s="40" t="s">
        <v>198</v>
      </c>
      <c r="AD106" s="40" t="s">
        <v>198</v>
      </c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8">
        <f t="shared" si="56"/>
        <v>90</v>
      </c>
      <c r="AW106" s="57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</row>
    <row r="107" spans="1:143" x14ac:dyDescent="0.25">
      <c r="A107" s="8" t="s">
        <v>219</v>
      </c>
      <c r="B107" s="19" t="s">
        <v>57</v>
      </c>
      <c r="C107" s="40" t="s">
        <v>199</v>
      </c>
      <c r="D107" s="40">
        <v>36</v>
      </c>
      <c r="E107" s="2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2" t="s">
        <v>200</v>
      </c>
      <c r="O107" s="2" t="s">
        <v>200</v>
      </c>
      <c r="P107" s="2" t="s">
        <v>200</v>
      </c>
      <c r="Q107" s="2" t="s">
        <v>200</v>
      </c>
      <c r="R107" s="40" t="s">
        <v>169</v>
      </c>
      <c r="S107" s="40" t="s">
        <v>197</v>
      </c>
      <c r="T107" s="2" t="s">
        <v>168</v>
      </c>
      <c r="U107" s="2" t="s">
        <v>168</v>
      </c>
      <c r="V107" s="2" t="s">
        <v>197</v>
      </c>
      <c r="W107" s="2" t="s">
        <v>197</v>
      </c>
      <c r="X107" s="2" t="s">
        <v>197</v>
      </c>
      <c r="Y107" s="2" t="s">
        <v>198</v>
      </c>
      <c r="Z107" s="2" t="s">
        <v>198</v>
      </c>
      <c r="AA107" s="2" t="s">
        <v>198</v>
      </c>
      <c r="AB107" s="2" t="s">
        <v>198</v>
      </c>
      <c r="AC107" s="2" t="s">
        <v>198</v>
      </c>
      <c r="AD107" s="2" t="s">
        <v>198</v>
      </c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8">
        <f>SUM(C107:AU107)</f>
        <v>36</v>
      </c>
      <c r="AW107" s="21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</row>
    <row r="108" spans="1:143" x14ac:dyDescent="0.25">
      <c r="A108" s="8" t="s">
        <v>220</v>
      </c>
      <c r="B108" s="19" t="s">
        <v>70</v>
      </c>
      <c r="C108" s="2" t="s">
        <v>199</v>
      </c>
      <c r="D108" s="2" t="s">
        <v>199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 t="s">
        <v>200</v>
      </c>
      <c r="O108" s="40" t="s">
        <v>200</v>
      </c>
      <c r="P108" s="2">
        <v>36</v>
      </c>
      <c r="Q108" s="2">
        <v>36</v>
      </c>
      <c r="R108" s="2" t="s">
        <v>169</v>
      </c>
      <c r="S108" s="2">
        <v>36</v>
      </c>
      <c r="T108" s="2" t="s">
        <v>168</v>
      </c>
      <c r="U108" s="2" t="s">
        <v>168</v>
      </c>
      <c r="V108" s="2">
        <v>36</v>
      </c>
      <c r="W108" s="2" t="s">
        <v>197</v>
      </c>
      <c r="X108" s="2" t="s">
        <v>197</v>
      </c>
      <c r="Y108" s="2" t="s">
        <v>198</v>
      </c>
      <c r="Z108" s="2" t="s">
        <v>198</v>
      </c>
      <c r="AA108" s="2" t="s">
        <v>198</v>
      </c>
      <c r="AB108" s="2" t="s">
        <v>198</v>
      </c>
      <c r="AC108" s="2" t="s">
        <v>198</v>
      </c>
      <c r="AD108" s="2" t="s">
        <v>198</v>
      </c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8">
        <f>SUM(C108:AU108)</f>
        <v>144</v>
      </c>
      <c r="AW108" s="21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</row>
    <row r="109" spans="1:143" x14ac:dyDescent="0.25">
      <c r="A109" s="7" t="s">
        <v>82</v>
      </c>
      <c r="B109" s="9" t="s">
        <v>83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>
        <v>36</v>
      </c>
      <c r="T109" s="2" t="s">
        <v>168</v>
      </c>
      <c r="U109" s="2" t="s">
        <v>168</v>
      </c>
      <c r="V109" s="2">
        <v>36</v>
      </c>
      <c r="W109" s="2">
        <v>36</v>
      </c>
      <c r="X109" s="2">
        <v>36</v>
      </c>
      <c r="Y109" s="2" t="s">
        <v>198</v>
      </c>
      <c r="Z109" s="2" t="s">
        <v>198</v>
      </c>
      <c r="AA109" s="2" t="s">
        <v>198</v>
      </c>
      <c r="AB109" s="2" t="s">
        <v>198</v>
      </c>
      <c r="AC109" s="2" t="s">
        <v>198</v>
      </c>
      <c r="AD109" s="2" t="s">
        <v>198</v>
      </c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8">
        <f>SUM(C109:AU109)</f>
        <v>144</v>
      </c>
      <c r="AW109" s="5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</row>
    <row r="110" spans="1:143" ht="25.5" x14ac:dyDescent="0.25">
      <c r="A110" s="7" t="s">
        <v>84</v>
      </c>
      <c r="B110" s="9" t="s">
        <v>85</v>
      </c>
      <c r="C110" s="2" t="s">
        <v>199</v>
      </c>
      <c r="D110" s="2" t="s">
        <v>199</v>
      </c>
      <c r="E110" s="2" t="s">
        <v>199</v>
      </c>
      <c r="F110" s="2" t="s">
        <v>199</v>
      </c>
      <c r="G110" s="2" t="s">
        <v>199</v>
      </c>
      <c r="H110" s="2" t="s">
        <v>199</v>
      </c>
      <c r="I110" s="2" t="s">
        <v>200</v>
      </c>
      <c r="J110" s="2" t="s">
        <v>200</v>
      </c>
      <c r="K110" s="2" t="s">
        <v>200</v>
      </c>
      <c r="L110" s="2" t="s">
        <v>200</v>
      </c>
      <c r="M110" s="2" t="s">
        <v>200</v>
      </c>
      <c r="N110" s="2" t="s">
        <v>200</v>
      </c>
      <c r="O110" s="2" t="s">
        <v>200</v>
      </c>
      <c r="P110" s="2" t="s">
        <v>200</v>
      </c>
      <c r="Q110" s="2" t="s">
        <v>200</v>
      </c>
      <c r="R110" s="2" t="s">
        <v>169</v>
      </c>
      <c r="S110" s="2" t="s">
        <v>197</v>
      </c>
      <c r="T110" s="2" t="s">
        <v>168</v>
      </c>
      <c r="U110" s="2" t="s">
        <v>168</v>
      </c>
      <c r="V110" s="2" t="s">
        <v>197</v>
      </c>
      <c r="W110" s="2" t="s">
        <v>197</v>
      </c>
      <c r="X110" s="2" t="s">
        <v>197</v>
      </c>
      <c r="Y110" s="2">
        <v>36</v>
      </c>
      <c r="Z110" s="2">
        <v>36</v>
      </c>
      <c r="AA110" s="2">
        <v>36</v>
      </c>
      <c r="AB110" s="2">
        <v>36</v>
      </c>
      <c r="AC110" s="2">
        <v>36</v>
      </c>
      <c r="AD110" s="2">
        <v>36</v>
      </c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8">
        <f>SUM(C110:AU110)</f>
        <v>216</v>
      </c>
      <c r="AW110" s="5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</row>
    <row r="111" spans="1:143" x14ac:dyDescent="0.25"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</row>
    <row r="112" spans="1:143" x14ac:dyDescent="0.25"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</row>
    <row r="113" spans="49:143" x14ac:dyDescent="0.25"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</row>
    <row r="114" spans="49:143" x14ac:dyDescent="0.25"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</row>
    <row r="115" spans="49:143" x14ac:dyDescent="0.25"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</row>
    <row r="116" spans="49:143" x14ac:dyDescent="0.25"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</row>
    <row r="117" spans="49:143" x14ac:dyDescent="0.25"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</row>
    <row r="118" spans="49:143" x14ac:dyDescent="0.25"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</row>
    <row r="119" spans="49:143" x14ac:dyDescent="0.25"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</row>
    <row r="120" spans="49:143" x14ac:dyDescent="0.25"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</row>
    <row r="121" spans="49:143" x14ac:dyDescent="0.25"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</row>
    <row r="122" spans="49:143" x14ac:dyDescent="0.25"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</row>
    <row r="123" spans="49:143" x14ac:dyDescent="0.25"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</row>
    <row r="124" spans="49:143" x14ac:dyDescent="0.25"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</row>
    <row r="125" spans="49:143" x14ac:dyDescent="0.25"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</row>
    <row r="126" spans="49:143" x14ac:dyDescent="0.25"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</row>
    <row r="127" spans="49:143" x14ac:dyDescent="0.25"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</row>
    <row r="128" spans="49:143" x14ac:dyDescent="0.25"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</row>
    <row r="129" spans="49:143" x14ac:dyDescent="0.25"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</row>
    <row r="130" spans="49:143" x14ac:dyDescent="0.25"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</row>
    <row r="131" spans="49:143" x14ac:dyDescent="0.25"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</row>
    <row r="132" spans="49:143" x14ac:dyDescent="0.25"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</row>
    <row r="133" spans="49:143" x14ac:dyDescent="0.25"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</row>
    <row r="134" spans="49:143" x14ac:dyDescent="0.25"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</row>
    <row r="135" spans="49:143" x14ac:dyDescent="0.25"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</row>
    <row r="136" spans="49:143" x14ac:dyDescent="0.25"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</row>
    <row r="137" spans="49:143" x14ac:dyDescent="0.25"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</row>
    <row r="138" spans="49:143" x14ac:dyDescent="0.25"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</row>
    <row r="139" spans="49:143" x14ac:dyDescent="0.25"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</row>
    <row r="140" spans="49:143" x14ac:dyDescent="0.25"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</row>
    <row r="141" spans="49:143" x14ac:dyDescent="0.25"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</row>
    <row r="142" spans="49:143" x14ac:dyDescent="0.25"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</row>
    <row r="143" spans="49:143" x14ac:dyDescent="0.25"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</row>
    <row r="144" spans="49:143" x14ac:dyDescent="0.25"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</row>
    <row r="145" spans="49:143" x14ac:dyDescent="0.25"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</row>
    <row r="146" spans="49:143" x14ac:dyDescent="0.25"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</row>
    <row r="147" spans="49:143" x14ac:dyDescent="0.25"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</row>
    <row r="148" spans="49:143" x14ac:dyDescent="0.25"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</row>
    <row r="149" spans="49:143" x14ac:dyDescent="0.25"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</row>
    <row r="150" spans="49:143" x14ac:dyDescent="0.25"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</row>
    <row r="151" spans="49:143" x14ac:dyDescent="0.25"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</row>
    <row r="152" spans="49:143" x14ac:dyDescent="0.25"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</row>
    <row r="153" spans="49:143" x14ac:dyDescent="0.25"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</row>
    <row r="154" spans="49:143" x14ac:dyDescent="0.25"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</row>
    <row r="155" spans="49:143" x14ac:dyDescent="0.25"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</row>
    <row r="156" spans="49:143" x14ac:dyDescent="0.25"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</row>
    <row r="157" spans="49:143" x14ac:dyDescent="0.25"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</row>
    <row r="158" spans="49:143" x14ac:dyDescent="0.25"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</row>
    <row r="159" spans="49:143" x14ac:dyDescent="0.25"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</row>
    <row r="160" spans="49:143" x14ac:dyDescent="0.25"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</row>
    <row r="161" spans="49:143" x14ac:dyDescent="0.25"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</row>
    <row r="162" spans="49:143" x14ac:dyDescent="0.25"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  <c r="EK162" s="29"/>
      <c r="EL162" s="29"/>
      <c r="EM162" s="29"/>
    </row>
    <row r="163" spans="49:143" x14ac:dyDescent="0.25"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</row>
    <row r="164" spans="49:143" x14ac:dyDescent="0.25"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  <c r="ED164" s="29"/>
      <c r="EE164" s="29"/>
      <c r="EF164" s="29"/>
      <c r="EG164" s="29"/>
      <c r="EH164" s="29"/>
      <c r="EI164" s="29"/>
      <c r="EJ164" s="29"/>
      <c r="EK164" s="29"/>
      <c r="EL164" s="29"/>
      <c r="EM164" s="29"/>
    </row>
    <row r="165" spans="49:143" x14ac:dyDescent="0.25"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  <c r="EK165" s="29"/>
      <c r="EL165" s="29"/>
      <c r="EM165" s="29"/>
    </row>
    <row r="166" spans="49:143" x14ac:dyDescent="0.25"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</row>
    <row r="167" spans="49:143" x14ac:dyDescent="0.25"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</row>
    <row r="168" spans="49:143" x14ac:dyDescent="0.25"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</row>
    <row r="169" spans="49:143" x14ac:dyDescent="0.25"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</row>
    <row r="170" spans="49:143" x14ac:dyDescent="0.25"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</row>
    <row r="171" spans="49:143" x14ac:dyDescent="0.25"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</row>
    <row r="172" spans="49:143" x14ac:dyDescent="0.25"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</row>
    <row r="173" spans="49:143" x14ac:dyDescent="0.25"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  <c r="EK173" s="29"/>
      <c r="EL173" s="29"/>
      <c r="EM173" s="29"/>
    </row>
    <row r="174" spans="49:143" x14ac:dyDescent="0.25"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</row>
    <row r="175" spans="49:143" x14ac:dyDescent="0.25"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  <c r="EK175" s="29"/>
      <c r="EL175" s="29"/>
      <c r="EM175" s="29"/>
    </row>
    <row r="176" spans="49:143" x14ac:dyDescent="0.25"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  <c r="EK176" s="29"/>
      <c r="EL176" s="29"/>
      <c r="EM176" s="29"/>
    </row>
    <row r="177" spans="49:143" x14ac:dyDescent="0.25"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  <c r="EH177" s="29"/>
      <c r="EI177" s="29"/>
      <c r="EJ177" s="29"/>
      <c r="EK177" s="29"/>
      <c r="EL177" s="29"/>
      <c r="EM177" s="29"/>
    </row>
    <row r="178" spans="49:143" x14ac:dyDescent="0.25"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29"/>
      <c r="EI178" s="29"/>
      <c r="EJ178" s="29"/>
      <c r="EK178" s="29"/>
      <c r="EL178" s="29"/>
      <c r="EM178" s="29"/>
    </row>
    <row r="179" spans="49:143" x14ac:dyDescent="0.25"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29"/>
      <c r="EI179" s="29"/>
      <c r="EJ179" s="29"/>
      <c r="EK179" s="29"/>
      <c r="EL179" s="29"/>
      <c r="EM179" s="29"/>
    </row>
    <row r="180" spans="49:143" x14ac:dyDescent="0.25"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  <c r="EE180" s="29"/>
      <c r="EF180" s="29"/>
      <c r="EG180" s="29"/>
      <c r="EH180" s="29"/>
      <c r="EI180" s="29"/>
      <c r="EJ180" s="29"/>
      <c r="EK180" s="29"/>
      <c r="EL180" s="29"/>
      <c r="EM180" s="29"/>
    </row>
    <row r="181" spans="49:143" x14ac:dyDescent="0.25"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  <c r="EE181" s="29"/>
      <c r="EF181" s="29"/>
      <c r="EG181" s="29"/>
      <c r="EH181" s="29"/>
      <c r="EI181" s="29"/>
      <c r="EJ181" s="29"/>
      <c r="EK181" s="29"/>
      <c r="EL181" s="29"/>
      <c r="EM181" s="29"/>
    </row>
    <row r="182" spans="49:143" x14ac:dyDescent="0.25"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  <c r="EE182" s="29"/>
      <c r="EF182" s="29"/>
      <c r="EG182" s="29"/>
      <c r="EH182" s="29"/>
      <c r="EI182" s="29"/>
      <c r="EJ182" s="29"/>
      <c r="EK182" s="29"/>
      <c r="EL182" s="29"/>
      <c r="EM182" s="29"/>
    </row>
    <row r="183" spans="49:143" x14ac:dyDescent="0.25"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  <c r="EA183" s="29"/>
      <c r="EB183" s="29"/>
      <c r="EC183" s="29"/>
      <c r="ED183" s="29"/>
      <c r="EE183" s="29"/>
      <c r="EF183" s="29"/>
      <c r="EG183" s="29"/>
      <c r="EH183" s="29"/>
      <c r="EI183" s="29"/>
      <c r="EJ183" s="29"/>
      <c r="EK183" s="29"/>
      <c r="EL183" s="29"/>
      <c r="EM183" s="29"/>
    </row>
    <row r="184" spans="49:143" x14ac:dyDescent="0.25"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  <c r="DW184" s="29"/>
      <c r="DX184" s="29"/>
      <c r="DY184" s="29"/>
      <c r="DZ184" s="29"/>
      <c r="EA184" s="29"/>
      <c r="EB184" s="29"/>
      <c r="EC184" s="29"/>
      <c r="ED184" s="29"/>
      <c r="EE184" s="29"/>
      <c r="EF184" s="29"/>
      <c r="EG184" s="29"/>
      <c r="EH184" s="29"/>
      <c r="EI184" s="29"/>
      <c r="EJ184" s="29"/>
      <c r="EK184" s="29"/>
      <c r="EL184" s="29"/>
      <c r="EM184" s="29"/>
    </row>
    <row r="185" spans="49:143" x14ac:dyDescent="0.25"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29"/>
      <c r="DQ185" s="29"/>
      <c r="DR185" s="29"/>
      <c r="DS185" s="29"/>
      <c r="DT185" s="29"/>
      <c r="DU185" s="29"/>
      <c r="DV185" s="29"/>
      <c r="DW185" s="29"/>
      <c r="DX185" s="29"/>
      <c r="DY185" s="29"/>
      <c r="DZ185" s="29"/>
      <c r="EA185" s="29"/>
      <c r="EB185" s="29"/>
      <c r="EC185" s="29"/>
      <c r="ED185" s="29"/>
      <c r="EE185" s="29"/>
      <c r="EF185" s="29"/>
      <c r="EG185" s="29"/>
      <c r="EH185" s="29"/>
      <c r="EI185" s="29"/>
      <c r="EJ185" s="29"/>
      <c r="EK185" s="29"/>
      <c r="EL185" s="29"/>
      <c r="EM185" s="29"/>
    </row>
    <row r="186" spans="49:143" x14ac:dyDescent="0.25"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  <c r="DZ186" s="29"/>
      <c r="EA186" s="29"/>
      <c r="EB186" s="29"/>
      <c r="EC186" s="29"/>
      <c r="ED186" s="29"/>
      <c r="EE186" s="29"/>
      <c r="EF186" s="29"/>
      <c r="EG186" s="29"/>
      <c r="EH186" s="29"/>
      <c r="EI186" s="29"/>
      <c r="EJ186" s="29"/>
      <c r="EK186" s="29"/>
      <c r="EL186" s="29"/>
      <c r="EM186" s="29"/>
    </row>
    <row r="187" spans="49:143" x14ac:dyDescent="0.25"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  <c r="EE187" s="29"/>
      <c r="EF187" s="29"/>
      <c r="EG187" s="29"/>
      <c r="EH187" s="29"/>
      <c r="EI187" s="29"/>
      <c r="EJ187" s="29"/>
      <c r="EK187" s="29"/>
      <c r="EL187" s="29"/>
      <c r="EM187" s="29"/>
    </row>
    <row r="188" spans="49:143" x14ac:dyDescent="0.25"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29"/>
      <c r="EG188" s="29"/>
      <c r="EH188" s="29"/>
      <c r="EI188" s="29"/>
      <c r="EJ188" s="29"/>
      <c r="EK188" s="29"/>
      <c r="EL188" s="29"/>
      <c r="EM188" s="29"/>
    </row>
    <row r="189" spans="49:143" x14ac:dyDescent="0.25"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29"/>
      <c r="DQ189" s="29"/>
      <c r="DR189" s="29"/>
      <c r="DS189" s="29"/>
      <c r="DT189" s="29"/>
      <c r="DU189" s="29"/>
      <c r="DV189" s="29"/>
      <c r="DW189" s="29"/>
      <c r="DX189" s="29"/>
      <c r="DY189" s="29"/>
      <c r="DZ189" s="29"/>
      <c r="EA189" s="29"/>
      <c r="EB189" s="29"/>
      <c r="EC189" s="29"/>
      <c r="ED189" s="29"/>
      <c r="EE189" s="29"/>
      <c r="EF189" s="29"/>
      <c r="EG189" s="29"/>
      <c r="EH189" s="29"/>
      <c r="EI189" s="29"/>
      <c r="EJ189" s="29"/>
      <c r="EK189" s="29"/>
      <c r="EL189" s="29"/>
      <c r="EM189" s="29"/>
    </row>
    <row r="190" spans="49:143" x14ac:dyDescent="0.25"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  <c r="DZ190" s="29"/>
      <c r="EA190" s="29"/>
      <c r="EB190" s="29"/>
      <c r="EC190" s="29"/>
      <c r="ED190" s="29"/>
      <c r="EE190" s="29"/>
      <c r="EF190" s="29"/>
      <c r="EG190" s="29"/>
      <c r="EH190" s="29"/>
      <c r="EI190" s="29"/>
      <c r="EJ190" s="29"/>
      <c r="EK190" s="29"/>
      <c r="EL190" s="29"/>
      <c r="EM190" s="29"/>
    </row>
    <row r="191" spans="49:143" x14ac:dyDescent="0.25"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D191" s="29"/>
      <c r="EE191" s="29"/>
      <c r="EF191" s="29"/>
      <c r="EG191" s="29"/>
      <c r="EH191" s="29"/>
      <c r="EI191" s="29"/>
      <c r="EJ191" s="29"/>
      <c r="EK191" s="29"/>
      <c r="EL191" s="29"/>
      <c r="EM191" s="29"/>
    </row>
    <row r="192" spans="49:143" x14ac:dyDescent="0.25"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"/>
      <c r="EH192" s="29"/>
      <c r="EI192" s="29"/>
      <c r="EJ192" s="29"/>
      <c r="EK192" s="29"/>
      <c r="EL192" s="29"/>
      <c r="EM192" s="29"/>
    </row>
    <row r="193" spans="49:143" x14ac:dyDescent="0.25"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  <c r="DZ193" s="29"/>
      <c r="EA193" s="29"/>
      <c r="EB193" s="29"/>
      <c r="EC193" s="29"/>
      <c r="ED193" s="29"/>
      <c r="EE193" s="29"/>
      <c r="EF193" s="29"/>
      <c r="EG193" s="29"/>
      <c r="EH193" s="29"/>
      <c r="EI193" s="29"/>
      <c r="EJ193" s="29"/>
      <c r="EK193" s="29"/>
      <c r="EL193" s="29"/>
      <c r="EM193" s="29"/>
    </row>
    <row r="194" spans="49:143" x14ac:dyDescent="0.25"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29"/>
      <c r="EI194" s="29"/>
      <c r="EJ194" s="29"/>
      <c r="EK194" s="29"/>
      <c r="EL194" s="29"/>
      <c r="EM194" s="29"/>
    </row>
    <row r="195" spans="49:143" x14ac:dyDescent="0.25"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  <c r="ED195" s="29"/>
      <c r="EE195" s="29"/>
      <c r="EF195" s="29"/>
      <c r="EG195" s="29"/>
      <c r="EH195" s="29"/>
      <c r="EI195" s="29"/>
      <c r="EJ195" s="29"/>
      <c r="EK195" s="29"/>
      <c r="EL195" s="29"/>
      <c r="EM195" s="29"/>
    </row>
    <row r="196" spans="49:143" x14ac:dyDescent="0.25"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  <c r="EK196" s="29"/>
      <c r="EL196" s="29"/>
      <c r="EM196" s="29"/>
    </row>
    <row r="197" spans="49:143" x14ac:dyDescent="0.25"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29"/>
      <c r="EI197" s="29"/>
      <c r="EJ197" s="29"/>
      <c r="EK197" s="29"/>
      <c r="EL197" s="29"/>
      <c r="EM197" s="29"/>
    </row>
    <row r="198" spans="49:143" x14ac:dyDescent="0.25"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9"/>
      <c r="EI198" s="29"/>
      <c r="EJ198" s="29"/>
      <c r="EK198" s="29"/>
      <c r="EL198" s="29"/>
      <c r="EM198" s="29"/>
    </row>
    <row r="199" spans="49:143" x14ac:dyDescent="0.25"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29"/>
      <c r="EG199" s="29"/>
      <c r="EH199" s="29"/>
      <c r="EI199" s="29"/>
      <c r="EJ199" s="29"/>
      <c r="EK199" s="29"/>
      <c r="EL199" s="29"/>
      <c r="EM199" s="29"/>
    </row>
    <row r="200" spans="49:143" x14ac:dyDescent="0.25"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9"/>
      <c r="DR200" s="29"/>
      <c r="DS200" s="29"/>
      <c r="DT200" s="29"/>
      <c r="DU200" s="29"/>
      <c r="DV200" s="29"/>
      <c r="DW200" s="29"/>
      <c r="DX200" s="29"/>
      <c r="DY200" s="29"/>
      <c r="DZ200" s="29"/>
      <c r="EA200" s="29"/>
      <c r="EB200" s="29"/>
      <c r="EC200" s="29"/>
      <c r="ED200" s="29"/>
      <c r="EE200" s="29"/>
      <c r="EF200" s="29"/>
      <c r="EG200" s="29"/>
      <c r="EH200" s="29"/>
      <c r="EI200" s="29"/>
      <c r="EJ200" s="29"/>
      <c r="EK200" s="29"/>
      <c r="EL200" s="29"/>
      <c r="EM200" s="29"/>
    </row>
    <row r="201" spans="49:143" x14ac:dyDescent="0.25"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29"/>
      <c r="EH201" s="29"/>
      <c r="EI201" s="29"/>
      <c r="EJ201" s="29"/>
      <c r="EK201" s="29"/>
      <c r="EL201" s="29"/>
      <c r="EM201" s="29"/>
    </row>
    <row r="202" spans="49:143" x14ac:dyDescent="0.25"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9"/>
      <c r="DR202" s="29"/>
      <c r="DS202" s="29"/>
      <c r="DT202" s="29"/>
      <c r="DU202" s="29"/>
      <c r="DV202" s="29"/>
      <c r="DW202" s="29"/>
      <c r="DX202" s="29"/>
      <c r="DY202" s="29"/>
      <c r="DZ202" s="29"/>
      <c r="EA202" s="29"/>
      <c r="EB202" s="29"/>
      <c r="EC202" s="29"/>
      <c r="ED202" s="29"/>
      <c r="EE202" s="29"/>
      <c r="EF202" s="29"/>
      <c r="EG202" s="29"/>
      <c r="EH202" s="29"/>
      <c r="EI202" s="29"/>
      <c r="EJ202" s="29"/>
      <c r="EK202" s="29"/>
      <c r="EL202" s="29"/>
      <c r="EM202" s="29"/>
    </row>
    <row r="203" spans="49:143" x14ac:dyDescent="0.25"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  <c r="DL203" s="29"/>
      <c r="DM203" s="29"/>
      <c r="DN203" s="29"/>
      <c r="DO203" s="29"/>
      <c r="DP203" s="29"/>
      <c r="DQ203" s="29"/>
      <c r="DR203" s="29"/>
      <c r="DS203" s="29"/>
      <c r="DT203" s="29"/>
      <c r="DU203" s="29"/>
      <c r="DV203" s="29"/>
      <c r="DW203" s="29"/>
      <c r="DX203" s="29"/>
      <c r="DY203" s="29"/>
      <c r="DZ203" s="29"/>
      <c r="EA203" s="29"/>
      <c r="EB203" s="29"/>
      <c r="EC203" s="29"/>
      <c r="ED203" s="29"/>
      <c r="EE203" s="29"/>
      <c r="EF203" s="29"/>
      <c r="EG203" s="29"/>
      <c r="EH203" s="29"/>
      <c r="EI203" s="29"/>
      <c r="EJ203" s="29"/>
      <c r="EK203" s="29"/>
      <c r="EL203" s="29"/>
      <c r="EM203" s="29"/>
    </row>
    <row r="204" spans="49:143" x14ac:dyDescent="0.25"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9"/>
      <c r="DR204" s="29"/>
      <c r="DS204" s="29"/>
      <c r="DT204" s="29"/>
      <c r="DU204" s="29"/>
      <c r="DV204" s="29"/>
      <c r="DW204" s="29"/>
      <c r="DX204" s="29"/>
      <c r="DY204" s="29"/>
      <c r="DZ204" s="29"/>
      <c r="EA204" s="29"/>
      <c r="EB204" s="29"/>
      <c r="EC204" s="29"/>
      <c r="ED204" s="29"/>
      <c r="EE204" s="29"/>
      <c r="EF204" s="29"/>
      <c r="EG204" s="29"/>
      <c r="EH204" s="29"/>
      <c r="EI204" s="29"/>
      <c r="EJ204" s="29"/>
      <c r="EK204" s="29"/>
      <c r="EL204" s="29"/>
      <c r="EM204" s="29"/>
    </row>
    <row r="205" spans="49:143" x14ac:dyDescent="0.25"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  <c r="DL205" s="29"/>
      <c r="DM205" s="29"/>
      <c r="DN205" s="29"/>
      <c r="DO205" s="29"/>
      <c r="DP205" s="29"/>
      <c r="DQ205" s="29"/>
      <c r="DR205" s="29"/>
      <c r="DS205" s="29"/>
      <c r="DT205" s="29"/>
      <c r="DU205" s="29"/>
      <c r="DV205" s="29"/>
      <c r="DW205" s="29"/>
      <c r="DX205" s="29"/>
      <c r="DY205" s="29"/>
      <c r="DZ205" s="29"/>
      <c r="EA205" s="29"/>
      <c r="EB205" s="29"/>
      <c r="EC205" s="29"/>
      <c r="ED205" s="29"/>
      <c r="EE205" s="29"/>
      <c r="EF205" s="29"/>
      <c r="EG205" s="29"/>
      <c r="EH205" s="29"/>
      <c r="EI205" s="29"/>
      <c r="EJ205" s="29"/>
      <c r="EK205" s="29"/>
      <c r="EL205" s="29"/>
      <c r="EM205" s="29"/>
    </row>
    <row r="206" spans="49:143" x14ac:dyDescent="0.25"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9"/>
      <c r="DR206" s="29"/>
      <c r="DS206" s="29"/>
      <c r="DT206" s="29"/>
      <c r="DU206" s="29"/>
      <c r="DV206" s="29"/>
      <c r="DW206" s="29"/>
      <c r="DX206" s="29"/>
      <c r="DY206" s="29"/>
      <c r="DZ206" s="29"/>
      <c r="EA206" s="29"/>
      <c r="EB206" s="29"/>
      <c r="EC206" s="29"/>
      <c r="ED206" s="29"/>
      <c r="EE206" s="29"/>
      <c r="EF206" s="29"/>
      <c r="EG206" s="29"/>
      <c r="EH206" s="29"/>
      <c r="EI206" s="29"/>
      <c r="EJ206" s="29"/>
      <c r="EK206" s="29"/>
      <c r="EL206" s="29"/>
      <c r="EM206" s="29"/>
    </row>
    <row r="207" spans="49:143" x14ac:dyDescent="0.25"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29"/>
      <c r="DQ207" s="29"/>
      <c r="DR207" s="29"/>
      <c r="DS207" s="29"/>
      <c r="DT207" s="29"/>
      <c r="DU207" s="29"/>
      <c r="DV207" s="29"/>
      <c r="DW207" s="29"/>
      <c r="DX207" s="29"/>
      <c r="DY207" s="29"/>
      <c r="DZ207" s="29"/>
      <c r="EA207" s="29"/>
      <c r="EB207" s="29"/>
      <c r="EC207" s="29"/>
      <c r="ED207" s="29"/>
      <c r="EE207" s="29"/>
      <c r="EF207" s="29"/>
      <c r="EG207" s="29"/>
      <c r="EH207" s="29"/>
      <c r="EI207" s="29"/>
      <c r="EJ207" s="29"/>
      <c r="EK207" s="29"/>
      <c r="EL207" s="29"/>
      <c r="EM207" s="29"/>
    </row>
    <row r="208" spans="49:143" x14ac:dyDescent="0.25"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29"/>
      <c r="DQ208" s="29"/>
      <c r="DR208" s="29"/>
      <c r="DS208" s="29"/>
      <c r="DT208" s="29"/>
      <c r="DU208" s="29"/>
      <c r="DV208" s="29"/>
      <c r="DW208" s="29"/>
      <c r="DX208" s="29"/>
      <c r="DY208" s="29"/>
      <c r="DZ208" s="29"/>
      <c r="EA208" s="29"/>
      <c r="EB208" s="29"/>
      <c r="EC208" s="29"/>
      <c r="ED208" s="29"/>
      <c r="EE208" s="29"/>
      <c r="EF208" s="29"/>
      <c r="EG208" s="29"/>
      <c r="EH208" s="29"/>
      <c r="EI208" s="29"/>
      <c r="EJ208" s="29"/>
      <c r="EK208" s="29"/>
      <c r="EL208" s="29"/>
      <c r="EM208" s="29"/>
    </row>
    <row r="209" spans="49:143" x14ac:dyDescent="0.25"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  <c r="DL209" s="29"/>
      <c r="DM209" s="29"/>
      <c r="DN209" s="29"/>
      <c r="DO209" s="29"/>
      <c r="DP209" s="29"/>
      <c r="DQ209" s="29"/>
      <c r="DR209" s="29"/>
      <c r="DS209" s="29"/>
      <c r="DT209" s="29"/>
      <c r="DU209" s="29"/>
      <c r="DV209" s="29"/>
      <c r="DW209" s="29"/>
      <c r="DX209" s="29"/>
      <c r="DY209" s="29"/>
      <c r="DZ209" s="29"/>
      <c r="EA209" s="29"/>
      <c r="EB209" s="29"/>
      <c r="EC209" s="29"/>
      <c r="ED209" s="29"/>
      <c r="EE209" s="29"/>
      <c r="EF209" s="29"/>
      <c r="EG209" s="29"/>
      <c r="EH209" s="29"/>
      <c r="EI209" s="29"/>
      <c r="EJ209" s="29"/>
      <c r="EK209" s="29"/>
      <c r="EL209" s="29"/>
      <c r="EM209" s="29"/>
    </row>
    <row r="210" spans="49:143" x14ac:dyDescent="0.25"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29"/>
      <c r="DQ210" s="29"/>
      <c r="DR210" s="29"/>
      <c r="DS210" s="29"/>
      <c r="DT210" s="29"/>
      <c r="DU210" s="29"/>
      <c r="DV210" s="29"/>
      <c r="DW210" s="29"/>
      <c r="DX210" s="29"/>
      <c r="DY210" s="29"/>
      <c r="DZ210" s="29"/>
      <c r="EA210" s="29"/>
      <c r="EB210" s="29"/>
      <c r="EC210" s="29"/>
      <c r="ED210" s="29"/>
      <c r="EE210" s="29"/>
      <c r="EF210" s="29"/>
      <c r="EG210" s="29"/>
      <c r="EH210" s="29"/>
      <c r="EI210" s="29"/>
      <c r="EJ210" s="29"/>
      <c r="EK210" s="29"/>
      <c r="EL210" s="29"/>
      <c r="EM210" s="29"/>
    </row>
    <row r="211" spans="49:143" x14ac:dyDescent="0.25"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29"/>
      <c r="DQ211" s="29"/>
      <c r="DR211" s="29"/>
      <c r="DS211" s="29"/>
      <c r="DT211" s="29"/>
      <c r="DU211" s="29"/>
      <c r="DV211" s="29"/>
      <c r="DW211" s="29"/>
      <c r="DX211" s="29"/>
      <c r="DY211" s="29"/>
      <c r="DZ211" s="29"/>
      <c r="EA211" s="29"/>
      <c r="EB211" s="29"/>
      <c r="EC211" s="29"/>
      <c r="ED211" s="29"/>
      <c r="EE211" s="29"/>
      <c r="EF211" s="29"/>
      <c r="EG211" s="29"/>
      <c r="EH211" s="29"/>
      <c r="EI211" s="29"/>
      <c r="EJ211" s="29"/>
      <c r="EK211" s="29"/>
      <c r="EL211" s="29"/>
      <c r="EM211" s="29"/>
    </row>
    <row r="212" spans="49:143" x14ac:dyDescent="0.25"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29"/>
      <c r="DQ212" s="29"/>
      <c r="DR212" s="29"/>
      <c r="DS212" s="29"/>
      <c r="DT212" s="29"/>
      <c r="DU212" s="29"/>
      <c r="DV212" s="29"/>
      <c r="DW212" s="29"/>
      <c r="DX212" s="29"/>
      <c r="DY212" s="29"/>
      <c r="DZ212" s="29"/>
      <c r="EA212" s="29"/>
      <c r="EB212" s="29"/>
      <c r="EC212" s="29"/>
      <c r="ED212" s="29"/>
      <c r="EE212" s="29"/>
      <c r="EF212" s="29"/>
      <c r="EG212" s="29"/>
      <c r="EH212" s="29"/>
      <c r="EI212" s="29"/>
      <c r="EJ212" s="29"/>
      <c r="EK212" s="29"/>
      <c r="EL212" s="29"/>
      <c r="EM212" s="29"/>
    </row>
    <row r="213" spans="49:143" x14ac:dyDescent="0.25"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  <c r="DO213" s="29"/>
      <c r="DP213" s="29"/>
      <c r="DQ213" s="29"/>
      <c r="DR213" s="29"/>
      <c r="DS213" s="29"/>
      <c r="DT213" s="29"/>
      <c r="DU213" s="29"/>
      <c r="DV213" s="29"/>
      <c r="DW213" s="29"/>
      <c r="DX213" s="29"/>
      <c r="DY213" s="29"/>
      <c r="DZ213" s="29"/>
      <c r="EA213" s="29"/>
      <c r="EB213" s="29"/>
      <c r="EC213" s="29"/>
      <c r="ED213" s="29"/>
      <c r="EE213" s="29"/>
      <c r="EF213" s="29"/>
      <c r="EG213" s="29"/>
      <c r="EH213" s="29"/>
      <c r="EI213" s="29"/>
      <c r="EJ213" s="29"/>
      <c r="EK213" s="29"/>
      <c r="EL213" s="29"/>
      <c r="EM213" s="29"/>
    </row>
    <row r="214" spans="49:143" x14ac:dyDescent="0.25"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29"/>
      <c r="DR214" s="29"/>
      <c r="DS214" s="29"/>
      <c r="DT214" s="29"/>
      <c r="DU214" s="29"/>
      <c r="DV214" s="29"/>
      <c r="DW214" s="29"/>
      <c r="DX214" s="29"/>
      <c r="DY214" s="29"/>
      <c r="DZ214" s="29"/>
      <c r="EA214" s="29"/>
      <c r="EB214" s="29"/>
      <c r="EC214" s="29"/>
      <c r="ED214" s="29"/>
      <c r="EE214" s="29"/>
      <c r="EF214" s="29"/>
      <c r="EG214" s="29"/>
      <c r="EH214" s="29"/>
      <c r="EI214" s="29"/>
      <c r="EJ214" s="29"/>
      <c r="EK214" s="29"/>
      <c r="EL214" s="29"/>
      <c r="EM214" s="29"/>
    </row>
    <row r="215" spans="49:143" x14ac:dyDescent="0.25"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29"/>
      <c r="DQ215" s="29"/>
      <c r="DR215" s="29"/>
      <c r="DS215" s="29"/>
      <c r="DT215" s="29"/>
      <c r="DU215" s="29"/>
      <c r="DV215" s="29"/>
      <c r="DW215" s="29"/>
      <c r="DX215" s="29"/>
      <c r="DY215" s="29"/>
      <c r="DZ215" s="29"/>
      <c r="EA215" s="29"/>
      <c r="EB215" s="29"/>
      <c r="EC215" s="29"/>
      <c r="ED215" s="29"/>
      <c r="EE215" s="29"/>
      <c r="EF215" s="29"/>
      <c r="EG215" s="29"/>
      <c r="EH215" s="29"/>
      <c r="EI215" s="29"/>
      <c r="EJ215" s="29"/>
      <c r="EK215" s="29"/>
      <c r="EL215" s="29"/>
      <c r="EM215" s="29"/>
    </row>
    <row r="216" spans="49:143" x14ac:dyDescent="0.25"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9"/>
      <c r="DR216" s="29"/>
      <c r="DS216" s="29"/>
      <c r="DT216" s="29"/>
      <c r="DU216" s="29"/>
      <c r="DV216" s="29"/>
      <c r="DW216" s="29"/>
      <c r="DX216" s="29"/>
      <c r="DY216" s="29"/>
      <c r="DZ216" s="29"/>
      <c r="EA216" s="29"/>
      <c r="EB216" s="29"/>
      <c r="EC216" s="29"/>
      <c r="ED216" s="29"/>
      <c r="EE216" s="29"/>
      <c r="EF216" s="29"/>
      <c r="EG216" s="29"/>
      <c r="EH216" s="29"/>
      <c r="EI216" s="29"/>
      <c r="EJ216" s="29"/>
      <c r="EK216" s="29"/>
      <c r="EL216" s="29"/>
      <c r="EM216" s="29"/>
    </row>
    <row r="217" spans="49:143" x14ac:dyDescent="0.25"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29"/>
      <c r="DQ217" s="29"/>
      <c r="DR217" s="29"/>
      <c r="DS217" s="29"/>
      <c r="DT217" s="29"/>
      <c r="DU217" s="29"/>
      <c r="DV217" s="29"/>
      <c r="DW217" s="29"/>
      <c r="DX217" s="29"/>
      <c r="DY217" s="29"/>
      <c r="DZ217" s="29"/>
      <c r="EA217" s="29"/>
      <c r="EB217" s="29"/>
      <c r="EC217" s="29"/>
      <c r="ED217" s="29"/>
      <c r="EE217" s="29"/>
      <c r="EF217" s="29"/>
      <c r="EG217" s="29"/>
      <c r="EH217" s="29"/>
      <c r="EI217" s="29"/>
      <c r="EJ217" s="29"/>
      <c r="EK217" s="29"/>
      <c r="EL217" s="29"/>
      <c r="EM217" s="29"/>
    </row>
    <row r="218" spans="49:143" x14ac:dyDescent="0.25"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29"/>
      <c r="DQ218" s="29"/>
      <c r="DR218" s="29"/>
      <c r="DS218" s="29"/>
      <c r="DT218" s="29"/>
      <c r="DU218" s="29"/>
      <c r="DV218" s="29"/>
      <c r="DW218" s="29"/>
      <c r="DX218" s="29"/>
      <c r="DY218" s="29"/>
      <c r="DZ218" s="29"/>
      <c r="EA218" s="29"/>
      <c r="EB218" s="29"/>
      <c r="EC218" s="29"/>
      <c r="ED218" s="29"/>
      <c r="EE218" s="29"/>
      <c r="EF218" s="29"/>
      <c r="EG218" s="29"/>
      <c r="EH218" s="29"/>
      <c r="EI218" s="29"/>
      <c r="EJ218" s="29"/>
      <c r="EK218" s="29"/>
      <c r="EL218" s="29"/>
      <c r="EM218" s="29"/>
    </row>
    <row r="219" spans="49:143" x14ac:dyDescent="0.25"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29"/>
      <c r="DR219" s="29"/>
      <c r="DS219" s="29"/>
      <c r="DT219" s="29"/>
      <c r="DU219" s="29"/>
      <c r="DV219" s="29"/>
      <c r="DW219" s="29"/>
      <c r="DX219" s="29"/>
      <c r="DY219" s="29"/>
      <c r="DZ219" s="29"/>
      <c r="EA219" s="29"/>
      <c r="EB219" s="29"/>
      <c r="EC219" s="29"/>
      <c r="ED219" s="29"/>
      <c r="EE219" s="29"/>
      <c r="EF219" s="29"/>
      <c r="EG219" s="29"/>
      <c r="EH219" s="29"/>
      <c r="EI219" s="29"/>
      <c r="EJ219" s="29"/>
      <c r="EK219" s="29"/>
      <c r="EL219" s="29"/>
      <c r="EM219" s="29"/>
    </row>
    <row r="220" spans="49:143" x14ac:dyDescent="0.25"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29"/>
      <c r="DR220" s="29"/>
      <c r="DS220" s="29"/>
      <c r="DT220" s="29"/>
      <c r="DU220" s="29"/>
      <c r="DV220" s="29"/>
      <c r="DW220" s="29"/>
      <c r="DX220" s="29"/>
      <c r="DY220" s="29"/>
      <c r="DZ220" s="29"/>
      <c r="EA220" s="29"/>
      <c r="EB220" s="29"/>
      <c r="EC220" s="29"/>
      <c r="ED220" s="29"/>
      <c r="EE220" s="29"/>
      <c r="EF220" s="29"/>
      <c r="EG220" s="29"/>
      <c r="EH220" s="29"/>
      <c r="EI220" s="29"/>
      <c r="EJ220" s="29"/>
      <c r="EK220" s="29"/>
      <c r="EL220" s="29"/>
      <c r="EM220" s="29"/>
    </row>
    <row r="221" spans="49:143" x14ac:dyDescent="0.25"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  <c r="DL221" s="29"/>
      <c r="DM221" s="29"/>
      <c r="DN221" s="29"/>
      <c r="DO221" s="29"/>
      <c r="DP221" s="29"/>
      <c r="DQ221" s="29"/>
      <c r="DR221" s="29"/>
      <c r="DS221" s="29"/>
      <c r="DT221" s="29"/>
      <c r="DU221" s="29"/>
      <c r="DV221" s="29"/>
      <c r="DW221" s="29"/>
      <c r="DX221" s="29"/>
      <c r="DY221" s="29"/>
      <c r="DZ221" s="29"/>
      <c r="EA221" s="29"/>
      <c r="EB221" s="29"/>
      <c r="EC221" s="29"/>
      <c r="ED221" s="29"/>
      <c r="EE221" s="29"/>
      <c r="EF221" s="29"/>
      <c r="EG221" s="29"/>
      <c r="EH221" s="29"/>
      <c r="EI221" s="29"/>
      <c r="EJ221" s="29"/>
      <c r="EK221" s="29"/>
      <c r="EL221" s="29"/>
      <c r="EM221" s="29"/>
    </row>
    <row r="222" spans="49:143" x14ac:dyDescent="0.25"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  <c r="DL222" s="29"/>
      <c r="DM222" s="29"/>
      <c r="DN222" s="29"/>
      <c r="DO222" s="29"/>
      <c r="DP222" s="29"/>
      <c r="DQ222" s="29"/>
      <c r="DR222" s="29"/>
      <c r="DS222" s="29"/>
      <c r="DT222" s="29"/>
      <c r="DU222" s="29"/>
      <c r="DV222" s="29"/>
      <c r="DW222" s="29"/>
      <c r="DX222" s="29"/>
      <c r="DY222" s="29"/>
      <c r="DZ222" s="29"/>
      <c r="EA222" s="29"/>
      <c r="EB222" s="29"/>
      <c r="EC222" s="29"/>
      <c r="ED222" s="29"/>
      <c r="EE222" s="29"/>
      <c r="EF222" s="29"/>
      <c r="EG222" s="29"/>
      <c r="EH222" s="29"/>
      <c r="EI222" s="29"/>
      <c r="EJ222" s="29"/>
      <c r="EK222" s="29"/>
      <c r="EL222" s="29"/>
      <c r="EM222" s="29"/>
    </row>
    <row r="223" spans="49:143" x14ac:dyDescent="0.25"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  <c r="DS223" s="29"/>
      <c r="DT223" s="29"/>
      <c r="DU223" s="29"/>
      <c r="DV223" s="29"/>
      <c r="DW223" s="29"/>
      <c r="DX223" s="29"/>
      <c r="DY223" s="29"/>
      <c r="DZ223" s="29"/>
      <c r="EA223" s="29"/>
      <c r="EB223" s="29"/>
      <c r="EC223" s="29"/>
      <c r="ED223" s="29"/>
      <c r="EE223" s="29"/>
      <c r="EF223" s="29"/>
      <c r="EG223" s="29"/>
      <c r="EH223" s="29"/>
      <c r="EI223" s="29"/>
      <c r="EJ223" s="29"/>
      <c r="EK223" s="29"/>
      <c r="EL223" s="29"/>
      <c r="EM223" s="29"/>
    </row>
    <row r="224" spans="49:143" x14ac:dyDescent="0.25"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9"/>
      <c r="DR224" s="29"/>
      <c r="DS224" s="29"/>
      <c r="DT224" s="29"/>
      <c r="DU224" s="29"/>
      <c r="DV224" s="29"/>
      <c r="DW224" s="29"/>
      <c r="DX224" s="29"/>
      <c r="DY224" s="29"/>
      <c r="DZ224" s="29"/>
      <c r="EA224" s="29"/>
      <c r="EB224" s="29"/>
      <c r="EC224" s="29"/>
      <c r="ED224" s="29"/>
      <c r="EE224" s="29"/>
      <c r="EF224" s="29"/>
      <c r="EG224" s="29"/>
      <c r="EH224" s="29"/>
      <c r="EI224" s="29"/>
      <c r="EJ224" s="29"/>
      <c r="EK224" s="29"/>
      <c r="EL224" s="29"/>
      <c r="EM224" s="29"/>
    </row>
    <row r="225" spans="49:143" x14ac:dyDescent="0.25"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  <c r="DL225" s="29"/>
      <c r="DM225" s="29"/>
      <c r="DN225" s="29"/>
      <c r="DO225" s="29"/>
      <c r="DP225" s="29"/>
      <c r="DQ225" s="29"/>
      <c r="DR225" s="29"/>
      <c r="DS225" s="29"/>
      <c r="DT225" s="29"/>
      <c r="DU225" s="29"/>
      <c r="DV225" s="29"/>
      <c r="DW225" s="29"/>
      <c r="DX225" s="29"/>
      <c r="DY225" s="29"/>
      <c r="DZ225" s="29"/>
      <c r="EA225" s="29"/>
      <c r="EB225" s="29"/>
      <c r="EC225" s="29"/>
      <c r="ED225" s="29"/>
      <c r="EE225" s="29"/>
      <c r="EF225" s="29"/>
      <c r="EG225" s="29"/>
      <c r="EH225" s="29"/>
      <c r="EI225" s="29"/>
      <c r="EJ225" s="29"/>
      <c r="EK225" s="29"/>
      <c r="EL225" s="29"/>
      <c r="EM225" s="29"/>
    </row>
    <row r="226" spans="49:143" x14ac:dyDescent="0.25"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9"/>
      <c r="DR226" s="29"/>
      <c r="DS226" s="29"/>
      <c r="DT226" s="29"/>
      <c r="DU226" s="29"/>
      <c r="DV226" s="29"/>
      <c r="DW226" s="29"/>
      <c r="DX226" s="29"/>
      <c r="DY226" s="29"/>
      <c r="DZ226" s="29"/>
      <c r="EA226" s="29"/>
      <c r="EB226" s="29"/>
      <c r="EC226" s="29"/>
      <c r="ED226" s="29"/>
      <c r="EE226" s="29"/>
      <c r="EF226" s="29"/>
      <c r="EG226" s="29"/>
      <c r="EH226" s="29"/>
      <c r="EI226" s="29"/>
      <c r="EJ226" s="29"/>
      <c r="EK226" s="29"/>
      <c r="EL226" s="29"/>
      <c r="EM226" s="29"/>
    </row>
    <row r="227" spans="49:143" x14ac:dyDescent="0.25"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  <c r="DM227" s="29"/>
      <c r="DN227" s="29"/>
      <c r="DO227" s="29"/>
      <c r="DP227" s="29"/>
      <c r="DQ227" s="29"/>
      <c r="DR227" s="29"/>
      <c r="DS227" s="29"/>
      <c r="DT227" s="29"/>
      <c r="DU227" s="29"/>
      <c r="DV227" s="29"/>
      <c r="DW227" s="29"/>
      <c r="DX227" s="29"/>
      <c r="DY227" s="29"/>
      <c r="DZ227" s="29"/>
      <c r="EA227" s="29"/>
      <c r="EB227" s="29"/>
      <c r="EC227" s="29"/>
      <c r="ED227" s="29"/>
      <c r="EE227" s="29"/>
      <c r="EF227" s="29"/>
      <c r="EG227" s="29"/>
      <c r="EH227" s="29"/>
      <c r="EI227" s="29"/>
      <c r="EJ227" s="29"/>
      <c r="EK227" s="29"/>
      <c r="EL227" s="29"/>
      <c r="EM227" s="29"/>
    </row>
    <row r="228" spans="49:143" x14ac:dyDescent="0.25"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  <c r="DM228" s="29"/>
      <c r="DN228" s="29"/>
      <c r="DO228" s="29"/>
      <c r="DP228" s="29"/>
      <c r="DQ228" s="29"/>
      <c r="DR228" s="29"/>
      <c r="DS228" s="29"/>
      <c r="DT228" s="29"/>
      <c r="DU228" s="29"/>
      <c r="DV228" s="29"/>
      <c r="DW228" s="29"/>
      <c r="DX228" s="29"/>
      <c r="DY228" s="29"/>
      <c r="DZ228" s="29"/>
      <c r="EA228" s="29"/>
      <c r="EB228" s="29"/>
      <c r="EC228" s="29"/>
      <c r="ED228" s="29"/>
      <c r="EE228" s="29"/>
      <c r="EF228" s="29"/>
      <c r="EG228" s="29"/>
      <c r="EH228" s="29"/>
      <c r="EI228" s="29"/>
      <c r="EJ228" s="29"/>
      <c r="EK228" s="29"/>
      <c r="EL228" s="29"/>
      <c r="EM228" s="29"/>
    </row>
    <row r="229" spans="49:143" x14ac:dyDescent="0.25"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  <c r="DL229" s="29"/>
      <c r="DM229" s="29"/>
      <c r="DN229" s="29"/>
      <c r="DO229" s="29"/>
      <c r="DP229" s="29"/>
      <c r="DQ229" s="29"/>
      <c r="DR229" s="29"/>
      <c r="DS229" s="29"/>
      <c r="DT229" s="29"/>
      <c r="DU229" s="29"/>
      <c r="DV229" s="29"/>
      <c r="DW229" s="29"/>
      <c r="DX229" s="29"/>
      <c r="DY229" s="29"/>
      <c r="DZ229" s="29"/>
      <c r="EA229" s="29"/>
      <c r="EB229" s="29"/>
      <c r="EC229" s="29"/>
      <c r="ED229" s="29"/>
      <c r="EE229" s="29"/>
      <c r="EF229" s="29"/>
      <c r="EG229" s="29"/>
      <c r="EH229" s="29"/>
      <c r="EI229" s="29"/>
      <c r="EJ229" s="29"/>
      <c r="EK229" s="29"/>
      <c r="EL229" s="29"/>
      <c r="EM229" s="29"/>
    </row>
    <row r="230" spans="49:143" x14ac:dyDescent="0.25"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  <c r="DW230" s="29"/>
      <c r="DX230" s="29"/>
      <c r="DY230" s="29"/>
      <c r="DZ230" s="29"/>
      <c r="EA230" s="29"/>
      <c r="EB230" s="29"/>
      <c r="EC230" s="29"/>
      <c r="ED230" s="29"/>
      <c r="EE230" s="29"/>
      <c r="EF230" s="29"/>
      <c r="EG230" s="29"/>
      <c r="EH230" s="29"/>
      <c r="EI230" s="29"/>
      <c r="EJ230" s="29"/>
      <c r="EK230" s="29"/>
      <c r="EL230" s="29"/>
      <c r="EM230" s="29"/>
    </row>
    <row r="231" spans="49:143" x14ac:dyDescent="0.25"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  <c r="DM231" s="29"/>
      <c r="DN231" s="29"/>
      <c r="DO231" s="29"/>
      <c r="DP231" s="29"/>
      <c r="DQ231" s="29"/>
      <c r="DR231" s="29"/>
      <c r="DS231" s="29"/>
      <c r="DT231" s="29"/>
      <c r="DU231" s="29"/>
      <c r="DV231" s="29"/>
      <c r="DW231" s="29"/>
      <c r="DX231" s="29"/>
      <c r="DY231" s="29"/>
      <c r="DZ231" s="29"/>
      <c r="EA231" s="29"/>
      <c r="EB231" s="29"/>
      <c r="EC231" s="29"/>
      <c r="ED231" s="29"/>
      <c r="EE231" s="29"/>
      <c r="EF231" s="29"/>
      <c r="EG231" s="29"/>
      <c r="EH231" s="29"/>
      <c r="EI231" s="29"/>
      <c r="EJ231" s="29"/>
      <c r="EK231" s="29"/>
      <c r="EL231" s="29"/>
      <c r="EM231" s="29"/>
    </row>
    <row r="232" spans="49:143" x14ac:dyDescent="0.25"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  <c r="DN232" s="29"/>
      <c r="DO232" s="29"/>
      <c r="DP232" s="29"/>
      <c r="DQ232" s="29"/>
      <c r="DR232" s="29"/>
      <c r="DS232" s="29"/>
      <c r="DT232" s="29"/>
      <c r="DU232" s="29"/>
      <c r="DV232" s="29"/>
      <c r="DW232" s="29"/>
      <c r="DX232" s="29"/>
      <c r="DY232" s="29"/>
      <c r="DZ232" s="29"/>
      <c r="EA232" s="29"/>
      <c r="EB232" s="29"/>
      <c r="EC232" s="29"/>
      <c r="ED232" s="29"/>
      <c r="EE232" s="29"/>
      <c r="EF232" s="29"/>
      <c r="EG232" s="29"/>
      <c r="EH232" s="29"/>
      <c r="EI232" s="29"/>
      <c r="EJ232" s="29"/>
      <c r="EK232" s="29"/>
      <c r="EL232" s="29"/>
      <c r="EM232" s="29"/>
    </row>
    <row r="233" spans="49:143" x14ac:dyDescent="0.25"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  <c r="DL233" s="29"/>
      <c r="DM233" s="29"/>
      <c r="DN233" s="29"/>
      <c r="DO233" s="29"/>
      <c r="DP233" s="29"/>
      <c r="DQ233" s="29"/>
      <c r="DR233" s="29"/>
      <c r="DS233" s="29"/>
      <c r="DT233" s="29"/>
      <c r="DU233" s="29"/>
      <c r="DV233" s="29"/>
      <c r="DW233" s="29"/>
      <c r="DX233" s="29"/>
      <c r="DY233" s="29"/>
      <c r="DZ233" s="29"/>
      <c r="EA233" s="29"/>
      <c r="EB233" s="29"/>
      <c r="EC233" s="29"/>
      <c r="ED233" s="29"/>
      <c r="EE233" s="29"/>
      <c r="EF233" s="29"/>
      <c r="EG233" s="29"/>
      <c r="EH233" s="29"/>
      <c r="EI233" s="29"/>
      <c r="EJ233" s="29"/>
      <c r="EK233" s="29"/>
      <c r="EL233" s="29"/>
      <c r="EM233" s="29"/>
    </row>
    <row r="234" spans="49:143" x14ac:dyDescent="0.25"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  <c r="DU234" s="29"/>
      <c r="DV234" s="29"/>
      <c r="DW234" s="29"/>
      <c r="DX234" s="29"/>
      <c r="DY234" s="29"/>
      <c r="DZ234" s="29"/>
      <c r="EA234" s="29"/>
      <c r="EB234" s="29"/>
      <c r="EC234" s="29"/>
      <c r="ED234" s="29"/>
      <c r="EE234" s="29"/>
      <c r="EF234" s="29"/>
      <c r="EG234" s="29"/>
      <c r="EH234" s="29"/>
      <c r="EI234" s="29"/>
      <c r="EJ234" s="29"/>
      <c r="EK234" s="29"/>
      <c r="EL234" s="29"/>
      <c r="EM234" s="29"/>
    </row>
    <row r="235" spans="49:143" x14ac:dyDescent="0.25"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29"/>
      <c r="DR235" s="29"/>
      <c r="DS235" s="29"/>
      <c r="DT235" s="29"/>
      <c r="DU235" s="29"/>
      <c r="DV235" s="29"/>
      <c r="DW235" s="29"/>
      <c r="DX235" s="29"/>
      <c r="DY235" s="29"/>
      <c r="DZ235" s="29"/>
      <c r="EA235" s="29"/>
      <c r="EB235" s="29"/>
      <c r="EC235" s="29"/>
      <c r="ED235" s="29"/>
      <c r="EE235" s="29"/>
      <c r="EF235" s="29"/>
      <c r="EG235" s="29"/>
      <c r="EH235" s="29"/>
      <c r="EI235" s="29"/>
      <c r="EJ235" s="29"/>
      <c r="EK235" s="29"/>
      <c r="EL235" s="29"/>
      <c r="EM235" s="29"/>
    </row>
    <row r="236" spans="49:143" x14ac:dyDescent="0.25"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29"/>
      <c r="DR236" s="29"/>
      <c r="DS236" s="29"/>
      <c r="DT236" s="29"/>
      <c r="DU236" s="29"/>
      <c r="DV236" s="29"/>
      <c r="DW236" s="29"/>
      <c r="DX236" s="29"/>
      <c r="DY236" s="29"/>
      <c r="DZ236" s="29"/>
      <c r="EA236" s="29"/>
      <c r="EB236" s="29"/>
      <c r="EC236" s="29"/>
      <c r="ED236" s="29"/>
      <c r="EE236" s="29"/>
      <c r="EF236" s="29"/>
      <c r="EG236" s="29"/>
      <c r="EH236" s="29"/>
      <c r="EI236" s="29"/>
      <c r="EJ236" s="29"/>
      <c r="EK236" s="29"/>
      <c r="EL236" s="29"/>
      <c r="EM236" s="29"/>
    </row>
    <row r="237" spans="49:143" x14ac:dyDescent="0.25"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29"/>
      <c r="DR237" s="29"/>
      <c r="DS237" s="29"/>
      <c r="DT237" s="29"/>
      <c r="DU237" s="29"/>
      <c r="DV237" s="29"/>
      <c r="DW237" s="29"/>
      <c r="DX237" s="29"/>
      <c r="DY237" s="29"/>
      <c r="DZ237" s="29"/>
      <c r="EA237" s="29"/>
      <c r="EB237" s="29"/>
      <c r="EC237" s="29"/>
      <c r="ED237" s="29"/>
      <c r="EE237" s="29"/>
      <c r="EF237" s="29"/>
      <c r="EG237" s="29"/>
      <c r="EH237" s="29"/>
      <c r="EI237" s="29"/>
      <c r="EJ237" s="29"/>
      <c r="EK237" s="29"/>
      <c r="EL237" s="29"/>
      <c r="EM237" s="29"/>
    </row>
    <row r="238" spans="49:143" x14ac:dyDescent="0.25"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  <c r="DO238" s="29"/>
      <c r="DP238" s="29"/>
      <c r="DQ238" s="29"/>
      <c r="DR238" s="29"/>
      <c r="DS238" s="29"/>
      <c r="DT238" s="29"/>
      <c r="DU238" s="29"/>
      <c r="DV238" s="29"/>
      <c r="DW238" s="29"/>
      <c r="DX238" s="29"/>
      <c r="DY238" s="29"/>
      <c r="DZ238" s="29"/>
      <c r="EA238" s="29"/>
      <c r="EB238" s="29"/>
      <c r="EC238" s="29"/>
      <c r="ED238" s="29"/>
      <c r="EE238" s="29"/>
      <c r="EF238" s="29"/>
      <c r="EG238" s="29"/>
      <c r="EH238" s="29"/>
      <c r="EI238" s="29"/>
      <c r="EJ238" s="29"/>
      <c r="EK238" s="29"/>
      <c r="EL238" s="29"/>
      <c r="EM238" s="29"/>
    </row>
    <row r="239" spans="49:143" x14ac:dyDescent="0.25"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  <c r="DL239" s="29"/>
      <c r="DM239" s="29"/>
      <c r="DN239" s="29"/>
      <c r="DO239" s="29"/>
      <c r="DP239" s="29"/>
      <c r="DQ239" s="29"/>
      <c r="DR239" s="29"/>
      <c r="DS239" s="29"/>
      <c r="DT239" s="29"/>
      <c r="DU239" s="29"/>
      <c r="DV239" s="29"/>
      <c r="DW239" s="29"/>
      <c r="DX239" s="29"/>
      <c r="DY239" s="29"/>
      <c r="DZ239" s="29"/>
      <c r="EA239" s="29"/>
      <c r="EB239" s="29"/>
      <c r="EC239" s="29"/>
      <c r="ED239" s="29"/>
      <c r="EE239" s="29"/>
      <c r="EF239" s="29"/>
      <c r="EG239" s="29"/>
      <c r="EH239" s="29"/>
      <c r="EI239" s="29"/>
      <c r="EJ239" s="29"/>
      <c r="EK239" s="29"/>
      <c r="EL239" s="29"/>
      <c r="EM239" s="29"/>
    </row>
    <row r="240" spans="49:143" x14ac:dyDescent="0.25"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  <c r="DL240" s="29"/>
      <c r="DM240" s="29"/>
      <c r="DN240" s="29"/>
      <c r="DO240" s="29"/>
      <c r="DP240" s="29"/>
      <c r="DQ240" s="29"/>
      <c r="DR240" s="29"/>
      <c r="DS240" s="29"/>
      <c r="DT240" s="29"/>
      <c r="DU240" s="29"/>
      <c r="DV240" s="29"/>
      <c r="DW240" s="29"/>
      <c r="DX240" s="29"/>
      <c r="DY240" s="29"/>
      <c r="DZ240" s="29"/>
      <c r="EA240" s="29"/>
      <c r="EB240" s="29"/>
      <c r="EC240" s="29"/>
      <c r="ED240" s="29"/>
      <c r="EE240" s="29"/>
      <c r="EF240" s="29"/>
      <c r="EG240" s="29"/>
      <c r="EH240" s="29"/>
      <c r="EI240" s="29"/>
      <c r="EJ240" s="29"/>
      <c r="EK240" s="29"/>
      <c r="EL240" s="29"/>
      <c r="EM240" s="29"/>
    </row>
    <row r="241" spans="49:143" x14ac:dyDescent="0.25"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  <c r="DN241" s="29"/>
      <c r="DO241" s="29"/>
      <c r="DP241" s="29"/>
      <c r="DQ241" s="29"/>
      <c r="DR241" s="29"/>
      <c r="DS241" s="29"/>
      <c r="DT241" s="29"/>
      <c r="DU241" s="29"/>
      <c r="DV241" s="29"/>
      <c r="DW241" s="29"/>
      <c r="DX241" s="29"/>
      <c r="DY241" s="29"/>
      <c r="DZ241" s="29"/>
      <c r="EA241" s="29"/>
      <c r="EB241" s="29"/>
      <c r="EC241" s="29"/>
      <c r="ED241" s="29"/>
      <c r="EE241" s="29"/>
      <c r="EF241" s="29"/>
      <c r="EG241" s="29"/>
      <c r="EH241" s="29"/>
      <c r="EI241" s="29"/>
      <c r="EJ241" s="29"/>
      <c r="EK241" s="29"/>
      <c r="EL241" s="29"/>
      <c r="EM241" s="29"/>
    </row>
    <row r="242" spans="49:143" x14ac:dyDescent="0.25"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  <c r="DW242" s="29"/>
      <c r="DX242" s="29"/>
      <c r="DY242" s="29"/>
      <c r="DZ242" s="29"/>
      <c r="EA242" s="29"/>
      <c r="EB242" s="29"/>
      <c r="EC242" s="29"/>
      <c r="ED242" s="29"/>
      <c r="EE242" s="29"/>
      <c r="EF242" s="29"/>
      <c r="EG242" s="29"/>
      <c r="EH242" s="29"/>
      <c r="EI242" s="29"/>
      <c r="EJ242" s="29"/>
      <c r="EK242" s="29"/>
      <c r="EL242" s="29"/>
      <c r="EM242" s="29"/>
    </row>
    <row r="243" spans="49:143" x14ac:dyDescent="0.25"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  <c r="DZ243" s="29"/>
      <c r="EA243" s="29"/>
      <c r="EB243" s="29"/>
      <c r="EC243" s="29"/>
      <c r="ED243" s="29"/>
      <c r="EE243" s="29"/>
      <c r="EF243" s="29"/>
      <c r="EG243" s="29"/>
      <c r="EH243" s="29"/>
      <c r="EI243" s="29"/>
      <c r="EJ243" s="29"/>
      <c r="EK243" s="29"/>
      <c r="EL243" s="29"/>
      <c r="EM243" s="29"/>
    </row>
    <row r="244" spans="49:143" x14ac:dyDescent="0.25"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  <c r="DT244" s="29"/>
      <c r="DU244" s="29"/>
      <c r="DV244" s="29"/>
      <c r="DW244" s="29"/>
      <c r="DX244" s="29"/>
      <c r="DY244" s="29"/>
      <c r="DZ244" s="29"/>
      <c r="EA244" s="29"/>
      <c r="EB244" s="29"/>
      <c r="EC244" s="29"/>
      <c r="ED244" s="29"/>
      <c r="EE244" s="29"/>
      <c r="EF244" s="29"/>
      <c r="EG244" s="29"/>
      <c r="EH244" s="29"/>
      <c r="EI244" s="29"/>
      <c r="EJ244" s="29"/>
      <c r="EK244" s="29"/>
      <c r="EL244" s="29"/>
      <c r="EM244" s="29"/>
    </row>
    <row r="245" spans="49:143" x14ac:dyDescent="0.25"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  <c r="DT245" s="29"/>
      <c r="DU245" s="29"/>
      <c r="DV245" s="29"/>
      <c r="DW245" s="29"/>
      <c r="DX245" s="29"/>
      <c r="DY245" s="29"/>
      <c r="DZ245" s="29"/>
      <c r="EA245" s="29"/>
      <c r="EB245" s="29"/>
      <c r="EC245" s="29"/>
      <c r="ED245" s="29"/>
      <c r="EE245" s="29"/>
      <c r="EF245" s="29"/>
      <c r="EG245" s="29"/>
      <c r="EH245" s="29"/>
      <c r="EI245" s="29"/>
      <c r="EJ245" s="29"/>
      <c r="EK245" s="29"/>
      <c r="EL245" s="29"/>
      <c r="EM245" s="29"/>
    </row>
    <row r="246" spans="49:143" x14ac:dyDescent="0.25"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  <c r="EK246" s="29"/>
      <c r="EL246" s="29"/>
      <c r="EM246" s="29"/>
    </row>
    <row r="247" spans="49:143" x14ac:dyDescent="0.25"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  <c r="EK247" s="29"/>
      <c r="EL247" s="29"/>
      <c r="EM247" s="29"/>
    </row>
    <row r="248" spans="49:143" x14ac:dyDescent="0.25"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  <c r="EH248" s="29"/>
      <c r="EI248" s="29"/>
      <c r="EJ248" s="29"/>
      <c r="EK248" s="29"/>
      <c r="EL248" s="29"/>
      <c r="EM248" s="29"/>
    </row>
    <row r="249" spans="49:143" x14ac:dyDescent="0.25"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29"/>
      <c r="DR249" s="29"/>
      <c r="DS249" s="29"/>
      <c r="DT249" s="29"/>
      <c r="DU249" s="29"/>
      <c r="DV249" s="29"/>
      <c r="DW249" s="29"/>
      <c r="DX249" s="29"/>
      <c r="DY249" s="29"/>
      <c r="DZ249" s="29"/>
      <c r="EA249" s="29"/>
      <c r="EB249" s="29"/>
      <c r="EC249" s="29"/>
      <c r="ED249" s="29"/>
      <c r="EE249" s="29"/>
      <c r="EF249" s="29"/>
      <c r="EG249" s="29"/>
      <c r="EH249" s="29"/>
      <c r="EI249" s="29"/>
      <c r="EJ249" s="29"/>
      <c r="EK249" s="29"/>
      <c r="EL249" s="29"/>
      <c r="EM249" s="29"/>
    </row>
    <row r="250" spans="49:143" x14ac:dyDescent="0.25"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  <c r="EK250" s="29"/>
      <c r="EL250" s="29"/>
      <c r="EM250" s="29"/>
    </row>
    <row r="251" spans="49:143" x14ac:dyDescent="0.25"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"/>
      <c r="EH251" s="29"/>
      <c r="EI251" s="29"/>
      <c r="EJ251" s="29"/>
      <c r="EK251" s="29"/>
      <c r="EL251" s="29"/>
      <c r="EM251" s="29"/>
    </row>
    <row r="252" spans="49:143" x14ac:dyDescent="0.25"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</row>
    <row r="253" spans="49:143" x14ac:dyDescent="0.25"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</row>
    <row r="254" spans="49:143" x14ac:dyDescent="0.25"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  <c r="EK254" s="29"/>
      <c r="EL254" s="29"/>
      <c r="EM254" s="29"/>
    </row>
    <row r="255" spans="49:143" x14ac:dyDescent="0.25"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  <c r="DZ255" s="29"/>
      <c r="EA255" s="29"/>
      <c r="EB255" s="29"/>
      <c r="EC255" s="29"/>
      <c r="ED255" s="29"/>
      <c r="EE255" s="29"/>
      <c r="EF255" s="29"/>
      <c r="EG255" s="29"/>
      <c r="EH255" s="29"/>
      <c r="EI255" s="29"/>
      <c r="EJ255" s="29"/>
      <c r="EK255" s="29"/>
      <c r="EL255" s="29"/>
      <c r="EM255" s="29"/>
    </row>
    <row r="256" spans="49:143" x14ac:dyDescent="0.25"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29"/>
      <c r="EH256" s="29"/>
      <c r="EI256" s="29"/>
      <c r="EJ256" s="29"/>
      <c r="EK256" s="29"/>
      <c r="EL256" s="29"/>
      <c r="EM256" s="29"/>
    </row>
    <row r="257" spans="49:143" x14ac:dyDescent="0.25"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"/>
      <c r="EH257" s="29"/>
      <c r="EI257" s="29"/>
      <c r="EJ257" s="29"/>
      <c r="EK257" s="29"/>
      <c r="EL257" s="29"/>
      <c r="EM257" s="29"/>
    </row>
    <row r="258" spans="49:143" x14ac:dyDescent="0.25"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  <c r="DZ258" s="29"/>
      <c r="EA258" s="29"/>
      <c r="EB258" s="29"/>
      <c r="EC258" s="29"/>
      <c r="ED258" s="29"/>
      <c r="EE258" s="29"/>
      <c r="EF258" s="29"/>
      <c r="EG258" s="29"/>
      <c r="EH258" s="29"/>
      <c r="EI258" s="29"/>
      <c r="EJ258" s="29"/>
      <c r="EK258" s="29"/>
      <c r="EL258" s="29"/>
      <c r="EM258" s="29"/>
    </row>
    <row r="259" spans="49:143" x14ac:dyDescent="0.25"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  <c r="DZ259" s="29"/>
      <c r="EA259" s="29"/>
      <c r="EB259" s="29"/>
      <c r="EC259" s="29"/>
      <c r="ED259" s="29"/>
      <c r="EE259" s="29"/>
      <c r="EF259" s="29"/>
      <c r="EG259" s="29"/>
      <c r="EH259" s="29"/>
      <c r="EI259" s="29"/>
      <c r="EJ259" s="29"/>
      <c r="EK259" s="29"/>
      <c r="EL259" s="29"/>
      <c r="EM259" s="29"/>
    </row>
    <row r="260" spans="49:143" x14ac:dyDescent="0.25"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  <c r="DU260" s="29"/>
      <c r="DV260" s="29"/>
      <c r="DW260" s="29"/>
      <c r="DX260" s="29"/>
      <c r="DY260" s="29"/>
      <c r="DZ260" s="29"/>
      <c r="EA260" s="29"/>
      <c r="EB260" s="29"/>
      <c r="EC260" s="29"/>
      <c r="ED260" s="29"/>
      <c r="EE260" s="29"/>
      <c r="EF260" s="29"/>
      <c r="EG260" s="29"/>
      <c r="EH260" s="29"/>
      <c r="EI260" s="29"/>
      <c r="EJ260" s="29"/>
      <c r="EK260" s="29"/>
      <c r="EL260" s="29"/>
      <c r="EM260" s="29"/>
    </row>
    <row r="261" spans="49:143" x14ac:dyDescent="0.25"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  <c r="DM261" s="29"/>
      <c r="DN261" s="29"/>
      <c r="DO261" s="29"/>
      <c r="DP261" s="29"/>
      <c r="DQ261" s="29"/>
      <c r="DR261" s="29"/>
      <c r="DS261" s="29"/>
      <c r="DT261" s="29"/>
      <c r="DU261" s="29"/>
      <c r="DV261" s="29"/>
      <c r="DW261" s="29"/>
      <c r="DX261" s="29"/>
      <c r="DY261" s="29"/>
      <c r="DZ261" s="29"/>
      <c r="EA261" s="29"/>
      <c r="EB261" s="29"/>
      <c r="EC261" s="29"/>
      <c r="ED261" s="29"/>
      <c r="EE261" s="29"/>
      <c r="EF261" s="29"/>
      <c r="EG261" s="29"/>
      <c r="EH261" s="29"/>
      <c r="EI261" s="29"/>
      <c r="EJ261" s="29"/>
      <c r="EK261" s="29"/>
      <c r="EL261" s="29"/>
      <c r="EM261" s="29"/>
    </row>
    <row r="262" spans="49:143" x14ac:dyDescent="0.25"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  <c r="DU262" s="29"/>
      <c r="DV262" s="29"/>
      <c r="DW262" s="29"/>
      <c r="DX262" s="29"/>
      <c r="DY262" s="29"/>
      <c r="DZ262" s="29"/>
      <c r="EA262" s="29"/>
      <c r="EB262" s="29"/>
      <c r="EC262" s="29"/>
      <c r="ED262" s="29"/>
      <c r="EE262" s="29"/>
      <c r="EF262" s="29"/>
      <c r="EG262" s="29"/>
      <c r="EH262" s="29"/>
      <c r="EI262" s="29"/>
      <c r="EJ262" s="29"/>
      <c r="EK262" s="29"/>
      <c r="EL262" s="29"/>
      <c r="EM262" s="29"/>
    </row>
    <row r="263" spans="49:143" x14ac:dyDescent="0.25"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  <c r="DT263" s="29"/>
      <c r="DU263" s="29"/>
      <c r="DV263" s="29"/>
      <c r="DW263" s="29"/>
      <c r="DX263" s="29"/>
      <c r="DY263" s="29"/>
      <c r="DZ263" s="29"/>
      <c r="EA263" s="29"/>
      <c r="EB263" s="29"/>
      <c r="EC263" s="29"/>
      <c r="ED263" s="29"/>
      <c r="EE263" s="29"/>
      <c r="EF263" s="29"/>
      <c r="EG263" s="29"/>
      <c r="EH263" s="29"/>
      <c r="EI263" s="29"/>
      <c r="EJ263" s="29"/>
      <c r="EK263" s="29"/>
      <c r="EL263" s="29"/>
      <c r="EM263" s="29"/>
    </row>
    <row r="264" spans="49:143" x14ac:dyDescent="0.25"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  <c r="DL264" s="29"/>
      <c r="DM264" s="29"/>
      <c r="DN264" s="29"/>
      <c r="DO264" s="29"/>
      <c r="DP264" s="29"/>
      <c r="DQ264" s="29"/>
      <c r="DR264" s="29"/>
      <c r="DS264" s="29"/>
      <c r="DT264" s="29"/>
      <c r="DU264" s="29"/>
      <c r="DV264" s="29"/>
      <c r="DW264" s="29"/>
      <c r="DX264" s="29"/>
      <c r="DY264" s="29"/>
      <c r="DZ264" s="29"/>
      <c r="EA264" s="29"/>
      <c r="EB264" s="29"/>
      <c r="EC264" s="29"/>
      <c r="ED264" s="29"/>
      <c r="EE264" s="29"/>
      <c r="EF264" s="29"/>
      <c r="EG264" s="29"/>
      <c r="EH264" s="29"/>
      <c r="EI264" s="29"/>
      <c r="EJ264" s="29"/>
      <c r="EK264" s="29"/>
      <c r="EL264" s="29"/>
      <c r="EM264" s="29"/>
    </row>
    <row r="265" spans="49:143" x14ac:dyDescent="0.25"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  <c r="DU265" s="29"/>
      <c r="DV265" s="29"/>
      <c r="DW265" s="29"/>
      <c r="DX265" s="29"/>
      <c r="DY265" s="29"/>
      <c r="DZ265" s="29"/>
      <c r="EA265" s="29"/>
      <c r="EB265" s="29"/>
      <c r="EC265" s="29"/>
      <c r="ED265" s="29"/>
      <c r="EE265" s="29"/>
      <c r="EF265" s="29"/>
      <c r="EG265" s="29"/>
      <c r="EH265" s="29"/>
      <c r="EI265" s="29"/>
      <c r="EJ265" s="29"/>
      <c r="EK265" s="29"/>
      <c r="EL265" s="29"/>
      <c r="EM265" s="29"/>
    </row>
    <row r="266" spans="49:143" x14ac:dyDescent="0.25"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  <c r="DL266" s="29"/>
      <c r="DM266" s="29"/>
      <c r="DN266" s="29"/>
      <c r="DO266" s="29"/>
      <c r="DP266" s="29"/>
      <c r="DQ266" s="29"/>
      <c r="DR266" s="29"/>
      <c r="DS266" s="29"/>
      <c r="DT266" s="29"/>
      <c r="DU266" s="29"/>
      <c r="DV266" s="29"/>
      <c r="DW266" s="29"/>
      <c r="DX266" s="29"/>
      <c r="DY266" s="29"/>
      <c r="DZ266" s="29"/>
      <c r="EA266" s="29"/>
      <c r="EB266" s="29"/>
      <c r="EC266" s="29"/>
      <c r="ED266" s="29"/>
      <c r="EE266" s="29"/>
      <c r="EF266" s="29"/>
      <c r="EG266" s="29"/>
      <c r="EH266" s="29"/>
      <c r="EI266" s="29"/>
      <c r="EJ266" s="29"/>
      <c r="EK266" s="29"/>
      <c r="EL266" s="29"/>
      <c r="EM266" s="29"/>
    </row>
    <row r="267" spans="49:143" x14ac:dyDescent="0.25"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  <c r="DJ267" s="29"/>
      <c r="DK267" s="29"/>
      <c r="DL267" s="29"/>
      <c r="DM267" s="29"/>
      <c r="DN267" s="29"/>
      <c r="DO267" s="29"/>
      <c r="DP267" s="29"/>
      <c r="DQ267" s="29"/>
      <c r="DR267" s="29"/>
      <c r="DS267" s="29"/>
      <c r="DT267" s="29"/>
      <c r="DU267" s="29"/>
      <c r="DV267" s="29"/>
      <c r="DW267" s="29"/>
      <c r="DX267" s="29"/>
      <c r="DY267" s="29"/>
      <c r="DZ267" s="29"/>
      <c r="EA267" s="29"/>
      <c r="EB267" s="29"/>
      <c r="EC267" s="29"/>
      <c r="ED267" s="29"/>
      <c r="EE267" s="29"/>
      <c r="EF267" s="29"/>
      <c r="EG267" s="29"/>
      <c r="EH267" s="29"/>
      <c r="EI267" s="29"/>
      <c r="EJ267" s="29"/>
      <c r="EK267" s="29"/>
      <c r="EL267" s="29"/>
      <c r="EM267" s="29"/>
    </row>
    <row r="268" spans="49:143" x14ac:dyDescent="0.25"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  <c r="DL268" s="29"/>
      <c r="DM268" s="29"/>
      <c r="DN268" s="29"/>
      <c r="DO268" s="29"/>
      <c r="DP268" s="29"/>
      <c r="DQ268" s="29"/>
      <c r="DR268" s="29"/>
      <c r="DS268" s="29"/>
      <c r="DT268" s="29"/>
      <c r="DU268" s="29"/>
      <c r="DV268" s="29"/>
      <c r="DW268" s="29"/>
      <c r="DX268" s="29"/>
      <c r="DY268" s="29"/>
      <c r="DZ268" s="29"/>
      <c r="EA268" s="29"/>
      <c r="EB268" s="29"/>
      <c r="EC268" s="29"/>
      <c r="ED268" s="29"/>
      <c r="EE268" s="29"/>
      <c r="EF268" s="29"/>
      <c r="EG268" s="29"/>
      <c r="EH268" s="29"/>
      <c r="EI268" s="29"/>
      <c r="EJ268" s="29"/>
      <c r="EK268" s="29"/>
      <c r="EL268" s="29"/>
      <c r="EM268" s="29"/>
    </row>
    <row r="269" spans="49:143" x14ac:dyDescent="0.25"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  <c r="DH269" s="29"/>
      <c r="DI269" s="29"/>
      <c r="DJ269" s="29"/>
      <c r="DK269" s="29"/>
      <c r="DL269" s="29"/>
      <c r="DM269" s="29"/>
      <c r="DN269" s="29"/>
      <c r="DO269" s="29"/>
      <c r="DP269" s="29"/>
      <c r="DQ269" s="29"/>
      <c r="DR269" s="29"/>
      <c r="DS269" s="29"/>
      <c r="DT269" s="29"/>
      <c r="DU269" s="29"/>
      <c r="DV269" s="29"/>
      <c r="DW269" s="29"/>
      <c r="DX269" s="29"/>
      <c r="DY269" s="29"/>
      <c r="DZ269" s="29"/>
      <c r="EA269" s="29"/>
      <c r="EB269" s="29"/>
      <c r="EC269" s="29"/>
      <c r="ED269" s="29"/>
      <c r="EE269" s="29"/>
      <c r="EF269" s="29"/>
      <c r="EG269" s="29"/>
      <c r="EH269" s="29"/>
      <c r="EI269" s="29"/>
      <c r="EJ269" s="29"/>
      <c r="EK269" s="29"/>
      <c r="EL269" s="29"/>
      <c r="EM269" s="29"/>
    </row>
    <row r="270" spans="49:143" x14ac:dyDescent="0.25"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  <c r="DJ270" s="29"/>
      <c r="DK270" s="29"/>
      <c r="DL270" s="29"/>
      <c r="DM270" s="29"/>
      <c r="DN270" s="29"/>
      <c r="DO270" s="29"/>
      <c r="DP270" s="29"/>
      <c r="DQ270" s="29"/>
      <c r="DR270" s="29"/>
      <c r="DS270" s="29"/>
      <c r="DT270" s="29"/>
      <c r="DU270" s="29"/>
      <c r="DV270" s="29"/>
      <c r="DW270" s="29"/>
      <c r="DX270" s="29"/>
      <c r="DY270" s="29"/>
      <c r="DZ270" s="29"/>
      <c r="EA270" s="29"/>
      <c r="EB270" s="29"/>
      <c r="EC270" s="29"/>
      <c r="ED270" s="29"/>
      <c r="EE270" s="29"/>
      <c r="EF270" s="29"/>
      <c r="EG270" s="29"/>
      <c r="EH270" s="29"/>
      <c r="EI270" s="29"/>
      <c r="EJ270" s="29"/>
      <c r="EK270" s="29"/>
      <c r="EL270" s="29"/>
      <c r="EM270" s="29"/>
    </row>
    <row r="271" spans="49:143" x14ac:dyDescent="0.25"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  <c r="DH271" s="29"/>
      <c r="DI271" s="29"/>
      <c r="DJ271" s="29"/>
      <c r="DK271" s="29"/>
      <c r="DL271" s="29"/>
      <c r="DM271" s="29"/>
      <c r="DN271" s="29"/>
      <c r="DO271" s="29"/>
      <c r="DP271" s="29"/>
      <c r="DQ271" s="29"/>
      <c r="DR271" s="29"/>
      <c r="DS271" s="29"/>
      <c r="DT271" s="29"/>
      <c r="DU271" s="29"/>
      <c r="DV271" s="29"/>
      <c r="DW271" s="29"/>
      <c r="DX271" s="29"/>
      <c r="DY271" s="29"/>
      <c r="DZ271" s="29"/>
      <c r="EA271" s="29"/>
      <c r="EB271" s="29"/>
      <c r="EC271" s="29"/>
      <c r="ED271" s="29"/>
      <c r="EE271" s="29"/>
      <c r="EF271" s="29"/>
      <c r="EG271" s="29"/>
      <c r="EH271" s="29"/>
      <c r="EI271" s="29"/>
      <c r="EJ271" s="29"/>
      <c r="EK271" s="29"/>
      <c r="EL271" s="29"/>
      <c r="EM271" s="29"/>
    </row>
    <row r="272" spans="49:143" x14ac:dyDescent="0.25"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  <c r="DH272" s="29"/>
      <c r="DI272" s="29"/>
      <c r="DJ272" s="29"/>
      <c r="DK272" s="29"/>
      <c r="DL272" s="29"/>
      <c r="DM272" s="29"/>
      <c r="DN272" s="29"/>
      <c r="DO272" s="29"/>
      <c r="DP272" s="29"/>
      <c r="DQ272" s="29"/>
      <c r="DR272" s="29"/>
      <c r="DS272" s="29"/>
      <c r="DT272" s="29"/>
      <c r="DU272" s="29"/>
      <c r="DV272" s="29"/>
      <c r="DW272" s="29"/>
      <c r="DX272" s="29"/>
      <c r="DY272" s="29"/>
      <c r="DZ272" s="29"/>
      <c r="EA272" s="29"/>
      <c r="EB272" s="29"/>
      <c r="EC272" s="29"/>
      <c r="ED272" s="29"/>
      <c r="EE272" s="29"/>
      <c r="EF272" s="29"/>
      <c r="EG272" s="29"/>
      <c r="EH272" s="29"/>
      <c r="EI272" s="29"/>
      <c r="EJ272" s="29"/>
      <c r="EK272" s="29"/>
      <c r="EL272" s="29"/>
      <c r="EM272" s="29"/>
    </row>
    <row r="273" spans="49:143" x14ac:dyDescent="0.25"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  <c r="DM273" s="29"/>
      <c r="DN273" s="29"/>
      <c r="DO273" s="29"/>
      <c r="DP273" s="29"/>
      <c r="DQ273" s="29"/>
      <c r="DR273" s="29"/>
      <c r="DS273" s="29"/>
      <c r="DT273" s="29"/>
      <c r="DU273" s="29"/>
      <c r="DV273" s="29"/>
      <c r="DW273" s="29"/>
      <c r="DX273" s="29"/>
      <c r="DY273" s="29"/>
      <c r="DZ273" s="29"/>
      <c r="EA273" s="29"/>
      <c r="EB273" s="29"/>
      <c r="EC273" s="29"/>
      <c r="ED273" s="29"/>
      <c r="EE273" s="29"/>
      <c r="EF273" s="29"/>
      <c r="EG273" s="29"/>
      <c r="EH273" s="29"/>
      <c r="EI273" s="29"/>
      <c r="EJ273" s="29"/>
      <c r="EK273" s="29"/>
      <c r="EL273" s="29"/>
      <c r="EM273" s="29"/>
    </row>
    <row r="274" spans="49:143" x14ac:dyDescent="0.25"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  <c r="DZ274" s="29"/>
      <c r="EA274" s="29"/>
      <c r="EB274" s="29"/>
      <c r="EC274" s="29"/>
      <c r="ED274" s="29"/>
      <c r="EE274" s="29"/>
      <c r="EF274" s="29"/>
      <c r="EG274" s="29"/>
      <c r="EH274" s="29"/>
      <c r="EI274" s="29"/>
      <c r="EJ274" s="29"/>
      <c r="EK274" s="29"/>
      <c r="EL274" s="29"/>
      <c r="EM274" s="29"/>
    </row>
    <row r="275" spans="49:143" x14ac:dyDescent="0.25"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  <c r="DH275" s="29"/>
      <c r="DI275" s="29"/>
      <c r="DJ275" s="29"/>
      <c r="DK275" s="29"/>
      <c r="DL275" s="29"/>
      <c r="DM275" s="29"/>
      <c r="DN275" s="29"/>
      <c r="DO275" s="29"/>
      <c r="DP275" s="29"/>
      <c r="DQ275" s="29"/>
      <c r="DR275" s="29"/>
      <c r="DS275" s="29"/>
      <c r="DT275" s="29"/>
      <c r="DU275" s="29"/>
      <c r="DV275" s="29"/>
      <c r="DW275" s="29"/>
      <c r="DX275" s="29"/>
      <c r="DY275" s="29"/>
      <c r="DZ275" s="29"/>
      <c r="EA275" s="29"/>
      <c r="EB275" s="29"/>
      <c r="EC275" s="29"/>
      <c r="ED275" s="29"/>
      <c r="EE275" s="29"/>
      <c r="EF275" s="29"/>
      <c r="EG275" s="29"/>
      <c r="EH275" s="29"/>
      <c r="EI275" s="29"/>
      <c r="EJ275" s="29"/>
      <c r="EK275" s="29"/>
      <c r="EL275" s="29"/>
      <c r="EM275" s="29"/>
    </row>
    <row r="276" spans="49:143" x14ac:dyDescent="0.25"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  <c r="DH276" s="29"/>
      <c r="DI276" s="29"/>
      <c r="DJ276" s="29"/>
      <c r="DK276" s="29"/>
      <c r="DL276" s="29"/>
      <c r="DM276" s="29"/>
      <c r="DN276" s="29"/>
      <c r="DO276" s="29"/>
      <c r="DP276" s="29"/>
      <c r="DQ276" s="29"/>
      <c r="DR276" s="29"/>
      <c r="DS276" s="29"/>
      <c r="DT276" s="29"/>
      <c r="DU276" s="29"/>
      <c r="DV276" s="29"/>
      <c r="DW276" s="29"/>
      <c r="DX276" s="29"/>
      <c r="DY276" s="29"/>
      <c r="DZ276" s="29"/>
      <c r="EA276" s="29"/>
      <c r="EB276" s="29"/>
      <c r="EC276" s="29"/>
      <c r="ED276" s="29"/>
      <c r="EE276" s="29"/>
      <c r="EF276" s="29"/>
      <c r="EG276" s="29"/>
      <c r="EH276" s="29"/>
      <c r="EI276" s="29"/>
      <c r="EJ276" s="29"/>
      <c r="EK276" s="29"/>
      <c r="EL276" s="29"/>
      <c r="EM276" s="29"/>
    </row>
    <row r="277" spans="49:143" x14ac:dyDescent="0.25"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29"/>
      <c r="DL277" s="29"/>
      <c r="DM277" s="29"/>
      <c r="DN277" s="29"/>
      <c r="DO277" s="29"/>
      <c r="DP277" s="29"/>
      <c r="DQ277" s="29"/>
      <c r="DR277" s="29"/>
      <c r="DS277" s="29"/>
      <c r="DT277" s="29"/>
      <c r="DU277" s="29"/>
      <c r="DV277" s="29"/>
      <c r="DW277" s="29"/>
      <c r="DX277" s="29"/>
      <c r="DY277" s="29"/>
      <c r="DZ277" s="29"/>
      <c r="EA277" s="29"/>
      <c r="EB277" s="29"/>
      <c r="EC277" s="29"/>
      <c r="ED277" s="29"/>
      <c r="EE277" s="29"/>
      <c r="EF277" s="29"/>
      <c r="EG277" s="29"/>
      <c r="EH277" s="29"/>
      <c r="EI277" s="29"/>
      <c r="EJ277" s="29"/>
      <c r="EK277" s="29"/>
      <c r="EL277" s="29"/>
      <c r="EM277" s="29"/>
    </row>
    <row r="278" spans="49:143" x14ac:dyDescent="0.25"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  <c r="DH278" s="29"/>
      <c r="DI278" s="29"/>
      <c r="DJ278" s="29"/>
      <c r="DK278" s="29"/>
      <c r="DL278" s="29"/>
      <c r="DM278" s="29"/>
      <c r="DN278" s="29"/>
      <c r="DO278" s="29"/>
      <c r="DP278" s="29"/>
      <c r="DQ278" s="29"/>
      <c r="DR278" s="29"/>
      <c r="DS278" s="29"/>
      <c r="DT278" s="29"/>
      <c r="DU278" s="29"/>
      <c r="DV278" s="29"/>
      <c r="DW278" s="29"/>
      <c r="DX278" s="29"/>
      <c r="DY278" s="29"/>
      <c r="DZ278" s="29"/>
      <c r="EA278" s="29"/>
      <c r="EB278" s="29"/>
      <c r="EC278" s="29"/>
      <c r="ED278" s="29"/>
      <c r="EE278" s="29"/>
      <c r="EF278" s="29"/>
      <c r="EG278" s="29"/>
      <c r="EH278" s="29"/>
      <c r="EI278" s="29"/>
      <c r="EJ278" s="29"/>
      <c r="EK278" s="29"/>
      <c r="EL278" s="29"/>
      <c r="EM278" s="29"/>
    </row>
    <row r="279" spans="49:143" x14ac:dyDescent="0.25"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  <c r="CV279" s="29"/>
      <c r="CW279" s="29"/>
      <c r="CX279" s="29"/>
      <c r="CY279" s="29"/>
      <c r="CZ279" s="29"/>
      <c r="DA279" s="29"/>
      <c r="DB279" s="29"/>
      <c r="DC279" s="29"/>
      <c r="DD279" s="29"/>
      <c r="DE279" s="29"/>
      <c r="DF279" s="29"/>
      <c r="DG279" s="29"/>
      <c r="DH279" s="29"/>
      <c r="DI279" s="29"/>
      <c r="DJ279" s="29"/>
      <c r="DK279" s="29"/>
      <c r="DL279" s="29"/>
      <c r="DM279" s="29"/>
      <c r="DN279" s="29"/>
      <c r="DO279" s="29"/>
      <c r="DP279" s="29"/>
      <c r="DQ279" s="29"/>
      <c r="DR279" s="29"/>
      <c r="DS279" s="29"/>
      <c r="DT279" s="29"/>
      <c r="DU279" s="29"/>
      <c r="DV279" s="29"/>
      <c r="DW279" s="29"/>
      <c r="DX279" s="29"/>
      <c r="DY279" s="29"/>
      <c r="DZ279" s="29"/>
      <c r="EA279" s="29"/>
      <c r="EB279" s="29"/>
      <c r="EC279" s="29"/>
      <c r="ED279" s="29"/>
      <c r="EE279" s="29"/>
      <c r="EF279" s="29"/>
      <c r="EG279" s="29"/>
      <c r="EH279" s="29"/>
      <c r="EI279" s="29"/>
      <c r="EJ279" s="29"/>
      <c r="EK279" s="29"/>
      <c r="EL279" s="29"/>
      <c r="EM279" s="29"/>
    </row>
    <row r="280" spans="49:143" x14ac:dyDescent="0.25"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29"/>
      <c r="CW280" s="29"/>
      <c r="CX280" s="29"/>
      <c r="CY280" s="29"/>
      <c r="CZ280" s="29"/>
      <c r="DA280" s="29"/>
      <c r="DB280" s="29"/>
      <c r="DC280" s="29"/>
      <c r="DD280" s="29"/>
      <c r="DE280" s="29"/>
      <c r="DF280" s="29"/>
      <c r="DG280" s="29"/>
      <c r="DH280" s="29"/>
      <c r="DI280" s="29"/>
      <c r="DJ280" s="29"/>
      <c r="DK280" s="29"/>
      <c r="DL280" s="29"/>
      <c r="DM280" s="29"/>
      <c r="DN280" s="29"/>
      <c r="DO280" s="29"/>
      <c r="DP280" s="29"/>
      <c r="DQ280" s="29"/>
      <c r="DR280" s="29"/>
      <c r="DS280" s="29"/>
      <c r="DT280" s="29"/>
      <c r="DU280" s="29"/>
      <c r="DV280" s="29"/>
      <c r="DW280" s="29"/>
      <c r="DX280" s="29"/>
      <c r="DY280" s="29"/>
      <c r="DZ280" s="29"/>
      <c r="EA280" s="29"/>
      <c r="EB280" s="29"/>
      <c r="EC280" s="29"/>
      <c r="ED280" s="29"/>
      <c r="EE280" s="29"/>
      <c r="EF280" s="29"/>
      <c r="EG280" s="29"/>
      <c r="EH280" s="29"/>
      <c r="EI280" s="29"/>
      <c r="EJ280" s="29"/>
      <c r="EK280" s="29"/>
      <c r="EL280" s="29"/>
      <c r="EM280" s="29"/>
    </row>
    <row r="281" spans="49:143" x14ac:dyDescent="0.25"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  <c r="DA281" s="29"/>
      <c r="DB281" s="29"/>
      <c r="DC281" s="29"/>
      <c r="DD281" s="29"/>
      <c r="DE281" s="29"/>
      <c r="DF281" s="29"/>
      <c r="DG281" s="29"/>
      <c r="DH281" s="29"/>
      <c r="DI281" s="29"/>
      <c r="DJ281" s="29"/>
      <c r="DK281" s="29"/>
      <c r="DL281" s="29"/>
      <c r="DM281" s="29"/>
      <c r="DN281" s="29"/>
      <c r="DO281" s="29"/>
      <c r="DP281" s="29"/>
      <c r="DQ281" s="29"/>
      <c r="DR281" s="29"/>
      <c r="DS281" s="29"/>
      <c r="DT281" s="29"/>
      <c r="DU281" s="29"/>
      <c r="DV281" s="29"/>
      <c r="DW281" s="29"/>
      <c r="DX281" s="29"/>
      <c r="DY281" s="29"/>
      <c r="DZ281" s="29"/>
      <c r="EA281" s="29"/>
      <c r="EB281" s="29"/>
      <c r="EC281" s="29"/>
      <c r="ED281" s="29"/>
      <c r="EE281" s="29"/>
      <c r="EF281" s="29"/>
      <c r="EG281" s="29"/>
      <c r="EH281" s="29"/>
      <c r="EI281" s="29"/>
      <c r="EJ281" s="29"/>
      <c r="EK281" s="29"/>
      <c r="EL281" s="29"/>
      <c r="EM281" s="29"/>
    </row>
    <row r="282" spans="49:143" x14ac:dyDescent="0.25"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29"/>
      <c r="DH282" s="29"/>
      <c r="DI282" s="29"/>
      <c r="DJ282" s="29"/>
      <c r="DK282" s="29"/>
      <c r="DL282" s="29"/>
      <c r="DM282" s="29"/>
      <c r="DN282" s="29"/>
      <c r="DO282" s="29"/>
      <c r="DP282" s="29"/>
      <c r="DQ282" s="29"/>
      <c r="DR282" s="29"/>
      <c r="DS282" s="29"/>
      <c r="DT282" s="29"/>
      <c r="DU282" s="29"/>
      <c r="DV282" s="29"/>
      <c r="DW282" s="29"/>
      <c r="DX282" s="29"/>
      <c r="DY282" s="29"/>
      <c r="DZ282" s="29"/>
      <c r="EA282" s="29"/>
      <c r="EB282" s="29"/>
      <c r="EC282" s="29"/>
      <c r="ED282" s="29"/>
      <c r="EE282" s="29"/>
      <c r="EF282" s="29"/>
      <c r="EG282" s="29"/>
      <c r="EH282" s="29"/>
      <c r="EI282" s="29"/>
      <c r="EJ282" s="29"/>
      <c r="EK282" s="29"/>
      <c r="EL282" s="29"/>
      <c r="EM282" s="29"/>
    </row>
    <row r="283" spans="49:143" x14ac:dyDescent="0.25"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29"/>
      <c r="CW283" s="29"/>
      <c r="CX283" s="29"/>
      <c r="CY283" s="29"/>
      <c r="CZ283" s="29"/>
      <c r="DA283" s="29"/>
      <c r="DB283" s="29"/>
      <c r="DC283" s="29"/>
      <c r="DD283" s="29"/>
      <c r="DE283" s="29"/>
      <c r="DF283" s="29"/>
      <c r="DG283" s="29"/>
      <c r="DH283" s="29"/>
      <c r="DI283" s="29"/>
      <c r="DJ283" s="29"/>
      <c r="DK283" s="29"/>
      <c r="DL283" s="29"/>
      <c r="DM283" s="29"/>
      <c r="DN283" s="29"/>
      <c r="DO283" s="29"/>
      <c r="DP283" s="29"/>
      <c r="DQ283" s="29"/>
      <c r="DR283" s="29"/>
      <c r="DS283" s="29"/>
      <c r="DT283" s="29"/>
      <c r="DU283" s="29"/>
      <c r="DV283" s="29"/>
      <c r="DW283" s="29"/>
      <c r="DX283" s="29"/>
      <c r="DY283" s="29"/>
      <c r="DZ283" s="29"/>
      <c r="EA283" s="29"/>
      <c r="EB283" s="29"/>
      <c r="EC283" s="29"/>
      <c r="ED283" s="29"/>
      <c r="EE283" s="29"/>
      <c r="EF283" s="29"/>
      <c r="EG283" s="29"/>
      <c r="EH283" s="29"/>
      <c r="EI283" s="29"/>
      <c r="EJ283" s="29"/>
      <c r="EK283" s="29"/>
      <c r="EL283" s="29"/>
      <c r="EM283" s="29"/>
    </row>
    <row r="284" spans="49:143" x14ac:dyDescent="0.25"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  <c r="DJ284" s="29"/>
      <c r="DK284" s="29"/>
      <c r="DL284" s="29"/>
      <c r="DM284" s="29"/>
      <c r="DN284" s="29"/>
      <c r="DO284" s="29"/>
      <c r="DP284" s="29"/>
      <c r="DQ284" s="29"/>
      <c r="DR284" s="29"/>
      <c r="DS284" s="29"/>
      <c r="DT284" s="29"/>
      <c r="DU284" s="29"/>
      <c r="DV284" s="29"/>
      <c r="DW284" s="29"/>
      <c r="DX284" s="29"/>
      <c r="DY284" s="29"/>
      <c r="DZ284" s="29"/>
      <c r="EA284" s="29"/>
      <c r="EB284" s="29"/>
      <c r="EC284" s="29"/>
      <c r="ED284" s="29"/>
      <c r="EE284" s="29"/>
      <c r="EF284" s="29"/>
      <c r="EG284" s="29"/>
      <c r="EH284" s="29"/>
      <c r="EI284" s="29"/>
      <c r="EJ284" s="29"/>
      <c r="EK284" s="29"/>
      <c r="EL284" s="29"/>
      <c r="EM284" s="29"/>
    </row>
    <row r="285" spans="49:143" x14ac:dyDescent="0.25"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  <c r="CV285" s="29"/>
      <c r="CW285" s="29"/>
      <c r="CX285" s="29"/>
      <c r="CY285" s="29"/>
      <c r="CZ285" s="29"/>
      <c r="DA285" s="29"/>
      <c r="DB285" s="29"/>
      <c r="DC285" s="29"/>
      <c r="DD285" s="29"/>
      <c r="DE285" s="29"/>
      <c r="DF285" s="29"/>
      <c r="DG285" s="29"/>
      <c r="DH285" s="29"/>
      <c r="DI285" s="29"/>
      <c r="DJ285" s="29"/>
      <c r="DK285" s="29"/>
      <c r="DL285" s="29"/>
      <c r="DM285" s="29"/>
      <c r="DN285" s="29"/>
      <c r="DO285" s="29"/>
      <c r="DP285" s="29"/>
      <c r="DQ285" s="29"/>
      <c r="DR285" s="29"/>
      <c r="DS285" s="29"/>
      <c r="DT285" s="29"/>
      <c r="DU285" s="29"/>
      <c r="DV285" s="29"/>
      <c r="DW285" s="29"/>
      <c r="DX285" s="29"/>
      <c r="DY285" s="29"/>
      <c r="DZ285" s="29"/>
      <c r="EA285" s="29"/>
      <c r="EB285" s="29"/>
      <c r="EC285" s="29"/>
      <c r="ED285" s="29"/>
      <c r="EE285" s="29"/>
      <c r="EF285" s="29"/>
      <c r="EG285" s="29"/>
      <c r="EH285" s="29"/>
      <c r="EI285" s="29"/>
      <c r="EJ285" s="29"/>
      <c r="EK285" s="29"/>
      <c r="EL285" s="29"/>
      <c r="EM285" s="29"/>
    </row>
    <row r="286" spans="49:143" x14ac:dyDescent="0.25"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29"/>
      <c r="DF286" s="29"/>
      <c r="DG286" s="29"/>
      <c r="DH286" s="29"/>
      <c r="DI286" s="29"/>
      <c r="DJ286" s="29"/>
      <c r="DK286" s="29"/>
      <c r="DL286" s="29"/>
      <c r="DM286" s="29"/>
      <c r="DN286" s="29"/>
      <c r="DO286" s="29"/>
      <c r="DP286" s="29"/>
      <c r="DQ286" s="29"/>
      <c r="DR286" s="29"/>
      <c r="DS286" s="29"/>
      <c r="DT286" s="29"/>
      <c r="DU286" s="29"/>
      <c r="DV286" s="29"/>
      <c r="DW286" s="29"/>
      <c r="DX286" s="29"/>
      <c r="DY286" s="29"/>
      <c r="DZ286" s="29"/>
      <c r="EA286" s="29"/>
      <c r="EB286" s="29"/>
      <c r="EC286" s="29"/>
      <c r="ED286" s="29"/>
      <c r="EE286" s="29"/>
      <c r="EF286" s="29"/>
      <c r="EG286" s="29"/>
      <c r="EH286" s="29"/>
      <c r="EI286" s="29"/>
      <c r="EJ286" s="29"/>
      <c r="EK286" s="29"/>
      <c r="EL286" s="29"/>
      <c r="EM286" s="29"/>
    </row>
    <row r="287" spans="49:143" x14ac:dyDescent="0.25"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  <c r="DA287" s="29"/>
      <c r="DB287" s="29"/>
      <c r="DC287" s="29"/>
      <c r="DD287" s="29"/>
      <c r="DE287" s="29"/>
      <c r="DF287" s="29"/>
      <c r="DG287" s="29"/>
      <c r="DH287" s="29"/>
      <c r="DI287" s="29"/>
      <c r="DJ287" s="29"/>
      <c r="DK287" s="29"/>
      <c r="DL287" s="29"/>
      <c r="DM287" s="29"/>
      <c r="DN287" s="29"/>
      <c r="DO287" s="29"/>
      <c r="DP287" s="29"/>
      <c r="DQ287" s="29"/>
      <c r="DR287" s="29"/>
      <c r="DS287" s="29"/>
      <c r="DT287" s="29"/>
      <c r="DU287" s="29"/>
      <c r="DV287" s="29"/>
      <c r="DW287" s="29"/>
      <c r="DX287" s="29"/>
      <c r="DY287" s="29"/>
      <c r="DZ287" s="29"/>
      <c r="EA287" s="29"/>
      <c r="EB287" s="29"/>
      <c r="EC287" s="29"/>
      <c r="ED287" s="29"/>
      <c r="EE287" s="29"/>
      <c r="EF287" s="29"/>
      <c r="EG287" s="29"/>
      <c r="EH287" s="29"/>
      <c r="EI287" s="29"/>
      <c r="EJ287" s="29"/>
      <c r="EK287" s="29"/>
      <c r="EL287" s="29"/>
      <c r="EM287" s="29"/>
    </row>
    <row r="288" spans="49:143" x14ac:dyDescent="0.25"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  <c r="DH288" s="29"/>
      <c r="DI288" s="29"/>
      <c r="DJ288" s="29"/>
      <c r="DK288" s="29"/>
      <c r="DL288" s="29"/>
      <c r="DM288" s="29"/>
      <c r="DN288" s="29"/>
      <c r="DO288" s="29"/>
      <c r="DP288" s="29"/>
      <c r="DQ288" s="29"/>
      <c r="DR288" s="29"/>
      <c r="DS288" s="29"/>
      <c r="DT288" s="29"/>
      <c r="DU288" s="29"/>
      <c r="DV288" s="29"/>
      <c r="DW288" s="29"/>
      <c r="DX288" s="29"/>
      <c r="DY288" s="29"/>
      <c r="DZ288" s="29"/>
      <c r="EA288" s="29"/>
      <c r="EB288" s="29"/>
      <c r="EC288" s="29"/>
      <c r="ED288" s="29"/>
      <c r="EE288" s="29"/>
      <c r="EF288" s="29"/>
      <c r="EG288" s="29"/>
      <c r="EH288" s="29"/>
      <c r="EI288" s="29"/>
      <c r="EJ288" s="29"/>
      <c r="EK288" s="29"/>
      <c r="EL288" s="29"/>
      <c r="EM288" s="29"/>
    </row>
    <row r="289" spans="49:143" x14ac:dyDescent="0.25"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  <c r="DA289" s="29"/>
      <c r="DB289" s="29"/>
      <c r="DC289" s="29"/>
      <c r="DD289" s="29"/>
      <c r="DE289" s="29"/>
      <c r="DF289" s="29"/>
      <c r="DG289" s="29"/>
      <c r="DH289" s="29"/>
      <c r="DI289" s="29"/>
      <c r="DJ289" s="29"/>
      <c r="DK289" s="29"/>
      <c r="DL289" s="29"/>
      <c r="DM289" s="29"/>
      <c r="DN289" s="29"/>
      <c r="DO289" s="29"/>
      <c r="DP289" s="29"/>
      <c r="DQ289" s="29"/>
      <c r="DR289" s="29"/>
      <c r="DS289" s="29"/>
      <c r="DT289" s="29"/>
      <c r="DU289" s="29"/>
      <c r="DV289" s="29"/>
      <c r="DW289" s="29"/>
      <c r="DX289" s="29"/>
      <c r="DY289" s="29"/>
      <c r="DZ289" s="29"/>
      <c r="EA289" s="29"/>
      <c r="EB289" s="29"/>
      <c r="EC289" s="29"/>
      <c r="ED289" s="29"/>
      <c r="EE289" s="29"/>
      <c r="EF289" s="29"/>
      <c r="EG289" s="29"/>
      <c r="EH289" s="29"/>
      <c r="EI289" s="29"/>
      <c r="EJ289" s="29"/>
      <c r="EK289" s="29"/>
      <c r="EL289" s="29"/>
      <c r="EM289" s="29"/>
    </row>
    <row r="290" spans="49:143" x14ac:dyDescent="0.25"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  <c r="DJ290" s="29"/>
      <c r="DK290" s="29"/>
      <c r="DL290" s="29"/>
      <c r="DM290" s="29"/>
      <c r="DN290" s="29"/>
      <c r="DO290" s="29"/>
      <c r="DP290" s="29"/>
      <c r="DQ290" s="29"/>
      <c r="DR290" s="29"/>
      <c r="DS290" s="29"/>
      <c r="DT290" s="29"/>
      <c r="DU290" s="29"/>
      <c r="DV290" s="29"/>
      <c r="DW290" s="29"/>
      <c r="DX290" s="29"/>
      <c r="DY290" s="29"/>
      <c r="DZ290" s="29"/>
      <c r="EA290" s="29"/>
      <c r="EB290" s="29"/>
      <c r="EC290" s="29"/>
      <c r="ED290" s="29"/>
      <c r="EE290" s="29"/>
      <c r="EF290" s="29"/>
      <c r="EG290" s="29"/>
      <c r="EH290" s="29"/>
      <c r="EI290" s="29"/>
      <c r="EJ290" s="29"/>
      <c r="EK290" s="29"/>
      <c r="EL290" s="29"/>
      <c r="EM290" s="29"/>
    </row>
    <row r="291" spans="49:143" x14ac:dyDescent="0.25"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  <c r="DA291" s="29"/>
      <c r="DB291" s="29"/>
      <c r="DC291" s="29"/>
      <c r="DD291" s="29"/>
      <c r="DE291" s="29"/>
      <c r="DF291" s="29"/>
      <c r="DG291" s="29"/>
      <c r="DH291" s="29"/>
      <c r="DI291" s="29"/>
      <c r="DJ291" s="29"/>
      <c r="DK291" s="29"/>
      <c r="DL291" s="29"/>
      <c r="DM291" s="29"/>
      <c r="DN291" s="29"/>
      <c r="DO291" s="29"/>
      <c r="DP291" s="29"/>
      <c r="DQ291" s="29"/>
      <c r="DR291" s="29"/>
      <c r="DS291" s="29"/>
      <c r="DT291" s="29"/>
      <c r="DU291" s="29"/>
      <c r="DV291" s="29"/>
      <c r="DW291" s="29"/>
      <c r="DX291" s="29"/>
      <c r="DY291" s="29"/>
      <c r="DZ291" s="29"/>
      <c r="EA291" s="29"/>
      <c r="EB291" s="29"/>
      <c r="EC291" s="29"/>
      <c r="ED291" s="29"/>
      <c r="EE291" s="29"/>
      <c r="EF291" s="29"/>
      <c r="EG291" s="29"/>
      <c r="EH291" s="29"/>
      <c r="EI291" s="29"/>
      <c r="EJ291" s="29"/>
      <c r="EK291" s="29"/>
      <c r="EL291" s="29"/>
      <c r="EM291" s="29"/>
    </row>
    <row r="292" spans="49:143" x14ac:dyDescent="0.25"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  <c r="DZ292" s="29"/>
      <c r="EA292" s="29"/>
      <c r="EB292" s="29"/>
      <c r="EC292" s="29"/>
      <c r="ED292" s="29"/>
      <c r="EE292" s="29"/>
      <c r="EF292" s="29"/>
      <c r="EG292" s="29"/>
      <c r="EH292" s="29"/>
      <c r="EI292" s="29"/>
      <c r="EJ292" s="29"/>
      <c r="EK292" s="29"/>
      <c r="EL292" s="29"/>
      <c r="EM292" s="29"/>
    </row>
    <row r="293" spans="49:143" x14ac:dyDescent="0.25"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29"/>
      <c r="DE293" s="29"/>
      <c r="DF293" s="29"/>
      <c r="DG293" s="29"/>
      <c r="DH293" s="29"/>
      <c r="DI293" s="29"/>
      <c r="DJ293" s="29"/>
      <c r="DK293" s="29"/>
      <c r="DL293" s="29"/>
      <c r="DM293" s="29"/>
      <c r="DN293" s="29"/>
      <c r="DO293" s="29"/>
      <c r="DP293" s="29"/>
      <c r="DQ293" s="29"/>
      <c r="DR293" s="29"/>
      <c r="DS293" s="29"/>
      <c r="DT293" s="29"/>
      <c r="DU293" s="29"/>
      <c r="DV293" s="29"/>
      <c r="DW293" s="29"/>
      <c r="DX293" s="29"/>
      <c r="DY293" s="29"/>
      <c r="DZ293" s="29"/>
      <c r="EA293" s="29"/>
      <c r="EB293" s="29"/>
      <c r="EC293" s="29"/>
      <c r="ED293" s="29"/>
      <c r="EE293" s="29"/>
      <c r="EF293" s="29"/>
      <c r="EG293" s="29"/>
      <c r="EH293" s="29"/>
      <c r="EI293" s="29"/>
      <c r="EJ293" s="29"/>
      <c r="EK293" s="29"/>
      <c r="EL293" s="29"/>
      <c r="EM293" s="29"/>
    </row>
    <row r="294" spans="49:143" x14ac:dyDescent="0.25"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29"/>
      <c r="DE294" s="29"/>
      <c r="DF294" s="29"/>
      <c r="DG294" s="29"/>
      <c r="DH294" s="29"/>
      <c r="DI294" s="29"/>
      <c r="DJ294" s="29"/>
      <c r="DK294" s="29"/>
      <c r="DL294" s="29"/>
      <c r="DM294" s="29"/>
      <c r="DN294" s="29"/>
      <c r="DO294" s="29"/>
      <c r="DP294" s="29"/>
      <c r="DQ294" s="29"/>
      <c r="DR294" s="29"/>
      <c r="DS294" s="29"/>
      <c r="DT294" s="29"/>
      <c r="DU294" s="29"/>
      <c r="DV294" s="29"/>
      <c r="DW294" s="29"/>
      <c r="DX294" s="29"/>
      <c r="DY294" s="29"/>
      <c r="DZ294" s="29"/>
      <c r="EA294" s="29"/>
      <c r="EB294" s="29"/>
      <c r="EC294" s="29"/>
      <c r="ED294" s="29"/>
      <c r="EE294" s="29"/>
      <c r="EF294" s="29"/>
      <c r="EG294" s="29"/>
      <c r="EH294" s="29"/>
      <c r="EI294" s="29"/>
      <c r="EJ294" s="29"/>
      <c r="EK294" s="29"/>
      <c r="EL294" s="29"/>
      <c r="EM294" s="29"/>
    </row>
    <row r="295" spans="49:143" x14ac:dyDescent="0.25"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  <c r="DH295" s="29"/>
      <c r="DI295" s="29"/>
      <c r="DJ295" s="29"/>
      <c r="DK295" s="29"/>
      <c r="DL295" s="29"/>
      <c r="DM295" s="29"/>
      <c r="DN295" s="29"/>
      <c r="DO295" s="29"/>
      <c r="DP295" s="29"/>
      <c r="DQ295" s="29"/>
      <c r="DR295" s="29"/>
      <c r="DS295" s="29"/>
      <c r="DT295" s="29"/>
      <c r="DU295" s="29"/>
      <c r="DV295" s="29"/>
      <c r="DW295" s="29"/>
      <c r="DX295" s="29"/>
      <c r="DY295" s="29"/>
      <c r="DZ295" s="29"/>
      <c r="EA295" s="29"/>
      <c r="EB295" s="29"/>
      <c r="EC295" s="29"/>
      <c r="ED295" s="29"/>
      <c r="EE295" s="29"/>
      <c r="EF295" s="29"/>
      <c r="EG295" s="29"/>
      <c r="EH295" s="29"/>
      <c r="EI295" s="29"/>
      <c r="EJ295" s="29"/>
      <c r="EK295" s="29"/>
      <c r="EL295" s="29"/>
      <c r="EM295" s="29"/>
    </row>
    <row r="296" spans="49:143" x14ac:dyDescent="0.25"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  <c r="DH296" s="29"/>
      <c r="DI296" s="29"/>
      <c r="DJ296" s="29"/>
      <c r="DK296" s="29"/>
      <c r="DL296" s="29"/>
      <c r="DM296" s="29"/>
      <c r="DN296" s="29"/>
      <c r="DO296" s="29"/>
      <c r="DP296" s="29"/>
      <c r="DQ296" s="29"/>
      <c r="DR296" s="29"/>
      <c r="DS296" s="29"/>
      <c r="DT296" s="29"/>
      <c r="DU296" s="29"/>
      <c r="DV296" s="29"/>
      <c r="DW296" s="29"/>
      <c r="DX296" s="29"/>
      <c r="DY296" s="29"/>
      <c r="DZ296" s="29"/>
      <c r="EA296" s="29"/>
      <c r="EB296" s="29"/>
      <c r="EC296" s="29"/>
      <c r="ED296" s="29"/>
      <c r="EE296" s="29"/>
      <c r="EF296" s="29"/>
      <c r="EG296" s="29"/>
      <c r="EH296" s="29"/>
      <c r="EI296" s="29"/>
      <c r="EJ296" s="29"/>
      <c r="EK296" s="29"/>
      <c r="EL296" s="29"/>
      <c r="EM296" s="29"/>
    </row>
    <row r="297" spans="49:143" x14ac:dyDescent="0.25"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  <c r="DH297" s="29"/>
      <c r="DI297" s="29"/>
      <c r="DJ297" s="29"/>
      <c r="DK297" s="29"/>
      <c r="DL297" s="29"/>
      <c r="DM297" s="29"/>
      <c r="DN297" s="29"/>
      <c r="DO297" s="29"/>
      <c r="DP297" s="29"/>
      <c r="DQ297" s="29"/>
      <c r="DR297" s="29"/>
      <c r="DS297" s="29"/>
      <c r="DT297" s="29"/>
      <c r="DU297" s="29"/>
      <c r="DV297" s="29"/>
      <c r="DW297" s="29"/>
      <c r="DX297" s="29"/>
      <c r="DY297" s="29"/>
      <c r="DZ297" s="29"/>
      <c r="EA297" s="29"/>
      <c r="EB297" s="29"/>
      <c r="EC297" s="29"/>
      <c r="ED297" s="29"/>
      <c r="EE297" s="29"/>
      <c r="EF297" s="29"/>
      <c r="EG297" s="29"/>
      <c r="EH297" s="29"/>
      <c r="EI297" s="29"/>
      <c r="EJ297" s="29"/>
      <c r="EK297" s="29"/>
      <c r="EL297" s="29"/>
      <c r="EM297" s="29"/>
    </row>
    <row r="298" spans="49:143" x14ac:dyDescent="0.25"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  <c r="DH298" s="29"/>
      <c r="DI298" s="29"/>
      <c r="DJ298" s="29"/>
      <c r="DK298" s="29"/>
      <c r="DL298" s="29"/>
      <c r="DM298" s="29"/>
      <c r="DN298" s="29"/>
      <c r="DO298" s="29"/>
      <c r="DP298" s="29"/>
      <c r="DQ298" s="29"/>
      <c r="DR298" s="29"/>
      <c r="DS298" s="29"/>
      <c r="DT298" s="29"/>
      <c r="DU298" s="29"/>
      <c r="DV298" s="29"/>
      <c r="DW298" s="29"/>
      <c r="DX298" s="29"/>
      <c r="DY298" s="29"/>
      <c r="DZ298" s="29"/>
      <c r="EA298" s="29"/>
      <c r="EB298" s="29"/>
      <c r="EC298" s="29"/>
      <c r="ED298" s="29"/>
      <c r="EE298" s="29"/>
      <c r="EF298" s="29"/>
      <c r="EG298" s="29"/>
      <c r="EH298" s="29"/>
      <c r="EI298" s="29"/>
      <c r="EJ298" s="29"/>
      <c r="EK298" s="29"/>
      <c r="EL298" s="29"/>
      <c r="EM298" s="29"/>
    </row>
    <row r="299" spans="49:143" x14ac:dyDescent="0.25"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  <c r="DH299" s="29"/>
      <c r="DI299" s="29"/>
      <c r="DJ299" s="29"/>
      <c r="DK299" s="29"/>
      <c r="DL299" s="29"/>
      <c r="DM299" s="29"/>
      <c r="DN299" s="29"/>
      <c r="DO299" s="29"/>
      <c r="DP299" s="29"/>
      <c r="DQ299" s="29"/>
      <c r="DR299" s="29"/>
      <c r="DS299" s="29"/>
      <c r="DT299" s="29"/>
      <c r="DU299" s="29"/>
      <c r="DV299" s="29"/>
      <c r="DW299" s="29"/>
      <c r="DX299" s="29"/>
      <c r="DY299" s="29"/>
      <c r="DZ299" s="29"/>
      <c r="EA299" s="29"/>
      <c r="EB299" s="29"/>
      <c r="EC299" s="29"/>
      <c r="ED299" s="29"/>
      <c r="EE299" s="29"/>
      <c r="EF299" s="29"/>
      <c r="EG299" s="29"/>
      <c r="EH299" s="29"/>
      <c r="EI299" s="29"/>
      <c r="EJ299" s="29"/>
      <c r="EK299" s="29"/>
      <c r="EL299" s="29"/>
      <c r="EM299" s="29"/>
    </row>
    <row r="300" spans="49:143" x14ac:dyDescent="0.25"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29"/>
      <c r="DE300" s="29"/>
      <c r="DF300" s="29"/>
      <c r="DG300" s="29"/>
      <c r="DH300" s="29"/>
      <c r="DI300" s="29"/>
      <c r="DJ300" s="29"/>
      <c r="DK300" s="29"/>
      <c r="DL300" s="29"/>
      <c r="DM300" s="29"/>
      <c r="DN300" s="29"/>
      <c r="DO300" s="29"/>
      <c r="DP300" s="29"/>
      <c r="DQ300" s="29"/>
      <c r="DR300" s="29"/>
      <c r="DS300" s="29"/>
      <c r="DT300" s="29"/>
      <c r="DU300" s="29"/>
      <c r="DV300" s="29"/>
      <c r="DW300" s="29"/>
      <c r="DX300" s="29"/>
      <c r="DY300" s="29"/>
      <c r="DZ300" s="29"/>
      <c r="EA300" s="29"/>
      <c r="EB300" s="29"/>
      <c r="EC300" s="29"/>
      <c r="ED300" s="29"/>
      <c r="EE300" s="29"/>
      <c r="EF300" s="29"/>
      <c r="EG300" s="29"/>
      <c r="EH300" s="29"/>
      <c r="EI300" s="29"/>
      <c r="EJ300" s="29"/>
      <c r="EK300" s="29"/>
      <c r="EL300" s="29"/>
      <c r="EM300" s="29"/>
    </row>
    <row r="301" spans="49:143" x14ac:dyDescent="0.25"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  <c r="DH301" s="29"/>
      <c r="DI301" s="29"/>
      <c r="DJ301" s="29"/>
      <c r="DK301" s="29"/>
      <c r="DL301" s="29"/>
      <c r="DM301" s="29"/>
      <c r="DN301" s="29"/>
      <c r="DO301" s="29"/>
      <c r="DP301" s="29"/>
      <c r="DQ301" s="29"/>
      <c r="DR301" s="29"/>
      <c r="DS301" s="29"/>
      <c r="DT301" s="29"/>
      <c r="DU301" s="29"/>
      <c r="DV301" s="29"/>
      <c r="DW301" s="29"/>
      <c r="DX301" s="29"/>
      <c r="DY301" s="29"/>
      <c r="DZ301" s="29"/>
      <c r="EA301" s="29"/>
      <c r="EB301" s="29"/>
      <c r="EC301" s="29"/>
      <c r="ED301" s="29"/>
      <c r="EE301" s="29"/>
      <c r="EF301" s="29"/>
      <c r="EG301" s="29"/>
      <c r="EH301" s="29"/>
      <c r="EI301" s="29"/>
      <c r="EJ301" s="29"/>
      <c r="EK301" s="29"/>
      <c r="EL301" s="29"/>
      <c r="EM301" s="29"/>
    </row>
    <row r="302" spans="49:143" x14ac:dyDescent="0.25"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  <c r="DK302" s="29"/>
      <c r="DL302" s="29"/>
      <c r="DM302" s="29"/>
      <c r="DN302" s="29"/>
      <c r="DO302" s="29"/>
      <c r="DP302" s="29"/>
      <c r="DQ302" s="29"/>
      <c r="DR302" s="29"/>
      <c r="DS302" s="29"/>
      <c r="DT302" s="29"/>
      <c r="DU302" s="29"/>
      <c r="DV302" s="29"/>
      <c r="DW302" s="29"/>
      <c r="DX302" s="29"/>
      <c r="DY302" s="29"/>
      <c r="DZ302" s="29"/>
      <c r="EA302" s="29"/>
      <c r="EB302" s="29"/>
      <c r="EC302" s="29"/>
      <c r="ED302" s="29"/>
      <c r="EE302" s="29"/>
      <c r="EF302" s="29"/>
      <c r="EG302" s="29"/>
      <c r="EH302" s="29"/>
      <c r="EI302" s="29"/>
      <c r="EJ302" s="29"/>
      <c r="EK302" s="29"/>
      <c r="EL302" s="29"/>
      <c r="EM302" s="29"/>
    </row>
    <row r="303" spans="49:143" x14ac:dyDescent="0.25"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  <c r="DJ303" s="29"/>
      <c r="DK303" s="29"/>
      <c r="DL303" s="29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29"/>
      <c r="EH303" s="29"/>
      <c r="EI303" s="29"/>
      <c r="EJ303" s="29"/>
      <c r="EK303" s="29"/>
      <c r="EL303" s="29"/>
      <c r="EM303" s="29"/>
    </row>
    <row r="304" spans="49:143" x14ac:dyDescent="0.25"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  <c r="DA304" s="29"/>
      <c r="DB304" s="29"/>
      <c r="DC304" s="29"/>
      <c r="DD304" s="29"/>
      <c r="DE304" s="29"/>
      <c r="DF304" s="29"/>
      <c r="DG304" s="29"/>
      <c r="DH304" s="29"/>
      <c r="DI304" s="29"/>
      <c r="DJ304" s="29"/>
      <c r="DK304" s="29"/>
      <c r="DL304" s="29"/>
      <c r="DM304" s="29"/>
      <c r="DN304" s="29"/>
      <c r="DO304" s="29"/>
      <c r="DP304" s="29"/>
      <c r="DQ304" s="29"/>
      <c r="DR304" s="29"/>
      <c r="DS304" s="29"/>
      <c r="DT304" s="29"/>
      <c r="DU304" s="29"/>
      <c r="DV304" s="29"/>
      <c r="DW304" s="29"/>
      <c r="DX304" s="29"/>
      <c r="DY304" s="29"/>
      <c r="DZ304" s="29"/>
      <c r="EA304" s="29"/>
      <c r="EB304" s="29"/>
      <c r="EC304" s="29"/>
      <c r="ED304" s="29"/>
      <c r="EE304" s="29"/>
      <c r="EF304" s="29"/>
      <c r="EG304" s="29"/>
      <c r="EH304" s="29"/>
      <c r="EI304" s="29"/>
      <c r="EJ304" s="29"/>
      <c r="EK304" s="29"/>
      <c r="EL304" s="29"/>
      <c r="EM304" s="29"/>
    </row>
    <row r="305" spans="49:143" x14ac:dyDescent="0.25"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  <c r="DA305" s="29"/>
      <c r="DB305" s="29"/>
      <c r="DC305" s="29"/>
      <c r="DD305" s="29"/>
      <c r="DE305" s="29"/>
      <c r="DF305" s="29"/>
      <c r="DG305" s="29"/>
      <c r="DH305" s="29"/>
      <c r="DI305" s="29"/>
      <c r="DJ305" s="29"/>
      <c r="DK305" s="29"/>
      <c r="DL305" s="29"/>
      <c r="DM305" s="29"/>
      <c r="DN305" s="29"/>
      <c r="DO305" s="29"/>
      <c r="DP305" s="29"/>
      <c r="DQ305" s="29"/>
      <c r="DR305" s="29"/>
      <c r="DS305" s="29"/>
      <c r="DT305" s="29"/>
      <c r="DU305" s="29"/>
      <c r="DV305" s="29"/>
      <c r="DW305" s="29"/>
      <c r="DX305" s="29"/>
      <c r="DY305" s="29"/>
      <c r="DZ305" s="29"/>
      <c r="EA305" s="29"/>
      <c r="EB305" s="29"/>
      <c r="EC305" s="29"/>
      <c r="ED305" s="29"/>
      <c r="EE305" s="29"/>
      <c r="EF305" s="29"/>
      <c r="EG305" s="29"/>
      <c r="EH305" s="29"/>
      <c r="EI305" s="29"/>
      <c r="EJ305" s="29"/>
      <c r="EK305" s="29"/>
      <c r="EL305" s="29"/>
      <c r="EM305" s="29"/>
    </row>
    <row r="306" spans="49:143" x14ac:dyDescent="0.25"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29"/>
      <c r="DH306" s="29"/>
      <c r="DI306" s="29"/>
      <c r="DJ306" s="29"/>
      <c r="DK306" s="29"/>
      <c r="DL306" s="29"/>
      <c r="DM306" s="29"/>
      <c r="DN306" s="29"/>
      <c r="DO306" s="29"/>
      <c r="DP306" s="29"/>
      <c r="DQ306" s="29"/>
      <c r="DR306" s="29"/>
      <c r="DS306" s="29"/>
      <c r="DT306" s="29"/>
      <c r="DU306" s="29"/>
      <c r="DV306" s="29"/>
      <c r="DW306" s="29"/>
      <c r="DX306" s="29"/>
      <c r="DY306" s="29"/>
      <c r="DZ306" s="29"/>
      <c r="EA306" s="29"/>
      <c r="EB306" s="29"/>
      <c r="EC306" s="29"/>
      <c r="ED306" s="29"/>
      <c r="EE306" s="29"/>
      <c r="EF306" s="29"/>
      <c r="EG306" s="29"/>
      <c r="EH306" s="29"/>
      <c r="EI306" s="29"/>
      <c r="EJ306" s="29"/>
      <c r="EK306" s="29"/>
      <c r="EL306" s="29"/>
      <c r="EM306" s="29"/>
    </row>
    <row r="307" spans="49:143" x14ac:dyDescent="0.25"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  <c r="DA307" s="29"/>
      <c r="DB307" s="29"/>
      <c r="DC307" s="29"/>
      <c r="DD307" s="29"/>
      <c r="DE307" s="29"/>
      <c r="DF307" s="29"/>
      <c r="DG307" s="29"/>
      <c r="DH307" s="29"/>
      <c r="DI307" s="29"/>
      <c r="DJ307" s="29"/>
      <c r="DK307" s="29"/>
      <c r="DL307" s="29"/>
      <c r="DM307" s="29"/>
      <c r="DN307" s="29"/>
      <c r="DO307" s="29"/>
      <c r="DP307" s="29"/>
      <c r="DQ307" s="29"/>
      <c r="DR307" s="29"/>
      <c r="DS307" s="29"/>
      <c r="DT307" s="29"/>
      <c r="DU307" s="29"/>
      <c r="DV307" s="29"/>
      <c r="DW307" s="29"/>
      <c r="DX307" s="29"/>
      <c r="DY307" s="29"/>
      <c r="DZ307" s="29"/>
      <c r="EA307" s="29"/>
      <c r="EB307" s="29"/>
      <c r="EC307" s="29"/>
      <c r="ED307" s="29"/>
      <c r="EE307" s="29"/>
      <c r="EF307" s="29"/>
      <c r="EG307" s="29"/>
      <c r="EH307" s="29"/>
      <c r="EI307" s="29"/>
      <c r="EJ307" s="29"/>
      <c r="EK307" s="29"/>
      <c r="EL307" s="29"/>
      <c r="EM307" s="29"/>
    </row>
    <row r="308" spans="49:143" x14ac:dyDescent="0.25"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29"/>
      <c r="DE308" s="29"/>
      <c r="DF308" s="29"/>
      <c r="DG308" s="29"/>
      <c r="DH308" s="29"/>
      <c r="DI308" s="29"/>
      <c r="DJ308" s="29"/>
      <c r="DK308" s="29"/>
      <c r="DL308" s="29"/>
      <c r="DM308" s="29"/>
      <c r="DN308" s="29"/>
      <c r="DO308" s="29"/>
      <c r="DP308" s="29"/>
      <c r="DQ308" s="29"/>
      <c r="DR308" s="29"/>
      <c r="DS308" s="29"/>
      <c r="DT308" s="29"/>
      <c r="DU308" s="29"/>
      <c r="DV308" s="29"/>
      <c r="DW308" s="29"/>
      <c r="DX308" s="29"/>
      <c r="DY308" s="29"/>
      <c r="DZ308" s="29"/>
      <c r="EA308" s="29"/>
      <c r="EB308" s="29"/>
      <c r="EC308" s="29"/>
      <c r="ED308" s="29"/>
      <c r="EE308" s="29"/>
      <c r="EF308" s="29"/>
      <c r="EG308" s="29"/>
      <c r="EH308" s="29"/>
      <c r="EI308" s="29"/>
      <c r="EJ308" s="29"/>
      <c r="EK308" s="29"/>
      <c r="EL308" s="29"/>
      <c r="EM308" s="29"/>
    </row>
    <row r="309" spans="49:143" x14ac:dyDescent="0.25"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  <c r="DA309" s="29"/>
      <c r="DB309" s="29"/>
      <c r="DC309" s="29"/>
      <c r="DD309" s="29"/>
      <c r="DE309" s="29"/>
      <c r="DF309" s="29"/>
      <c r="DG309" s="29"/>
      <c r="DH309" s="29"/>
      <c r="DI309" s="29"/>
      <c r="DJ309" s="29"/>
      <c r="DK309" s="29"/>
      <c r="DL309" s="29"/>
      <c r="DM309" s="29"/>
      <c r="DN309" s="29"/>
      <c r="DO309" s="29"/>
      <c r="DP309" s="29"/>
      <c r="DQ309" s="29"/>
      <c r="DR309" s="29"/>
      <c r="DS309" s="29"/>
      <c r="DT309" s="29"/>
      <c r="DU309" s="29"/>
      <c r="DV309" s="29"/>
      <c r="DW309" s="29"/>
      <c r="DX309" s="29"/>
      <c r="DY309" s="29"/>
      <c r="DZ309" s="29"/>
      <c r="EA309" s="29"/>
      <c r="EB309" s="29"/>
      <c r="EC309" s="29"/>
      <c r="ED309" s="29"/>
      <c r="EE309" s="29"/>
      <c r="EF309" s="29"/>
      <c r="EG309" s="29"/>
      <c r="EH309" s="29"/>
      <c r="EI309" s="29"/>
      <c r="EJ309" s="29"/>
      <c r="EK309" s="29"/>
      <c r="EL309" s="29"/>
      <c r="EM309" s="29"/>
    </row>
    <row r="310" spans="49:143" x14ac:dyDescent="0.25"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  <c r="DA310" s="29"/>
      <c r="DB310" s="29"/>
      <c r="DC310" s="29"/>
      <c r="DD310" s="29"/>
      <c r="DE310" s="29"/>
      <c r="DF310" s="29"/>
      <c r="DG310" s="29"/>
      <c r="DH310" s="29"/>
      <c r="DI310" s="29"/>
      <c r="DJ310" s="29"/>
      <c r="DK310" s="29"/>
      <c r="DL310" s="29"/>
      <c r="DM310" s="29"/>
      <c r="DN310" s="29"/>
      <c r="DO310" s="29"/>
      <c r="DP310" s="29"/>
      <c r="DQ310" s="29"/>
      <c r="DR310" s="29"/>
      <c r="DS310" s="29"/>
      <c r="DT310" s="29"/>
      <c r="DU310" s="29"/>
      <c r="DV310" s="29"/>
      <c r="DW310" s="29"/>
      <c r="DX310" s="29"/>
      <c r="DY310" s="29"/>
      <c r="DZ310" s="29"/>
      <c r="EA310" s="29"/>
      <c r="EB310" s="29"/>
      <c r="EC310" s="29"/>
      <c r="ED310" s="29"/>
      <c r="EE310" s="29"/>
      <c r="EF310" s="29"/>
      <c r="EG310" s="29"/>
      <c r="EH310" s="29"/>
      <c r="EI310" s="29"/>
      <c r="EJ310" s="29"/>
      <c r="EK310" s="29"/>
      <c r="EL310" s="29"/>
      <c r="EM310" s="29"/>
    </row>
    <row r="311" spans="49:143" x14ac:dyDescent="0.25"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  <c r="CX311" s="29"/>
      <c r="CY311" s="29"/>
      <c r="CZ311" s="29"/>
      <c r="DA311" s="29"/>
      <c r="DB311" s="29"/>
      <c r="DC311" s="29"/>
      <c r="DD311" s="29"/>
      <c r="DE311" s="29"/>
      <c r="DF311" s="29"/>
      <c r="DG311" s="29"/>
      <c r="DH311" s="29"/>
      <c r="DI311" s="29"/>
      <c r="DJ311" s="29"/>
      <c r="DK311" s="29"/>
      <c r="DL311" s="29"/>
      <c r="DM311" s="29"/>
      <c r="DN311" s="29"/>
      <c r="DO311" s="29"/>
      <c r="DP311" s="29"/>
      <c r="DQ311" s="29"/>
      <c r="DR311" s="29"/>
      <c r="DS311" s="29"/>
      <c r="DT311" s="29"/>
      <c r="DU311" s="29"/>
      <c r="DV311" s="29"/>
      <c r="DW311" s="29"/>
      <c r="DX311" s="29"/>
      <c r="DY311" s="29"/>
      <c r="DZ311" s="29"/>
      <c r="EA311" s="29"/>
      <c r="EB311" s="29"/>
      <c r="EC311" s="29"/>
      <c r="ED311" s="29"/>
      <c r="EE311" s="29"/>
      <c r="EF311" s="29"/>
      <c r="EG311" s="29"/>
      <c r="EH311" s="29"/>
      <c r="EI311" s="29"/>
      <c r="EJ311" s="29"/>
      <c r="EK311" s="29"/>
      <c r="EL311" s="29"/>
      <c r="EM311" s="29"/>
    </row>
    <row r="312" spans="49:143" x14ac:dyDescent="0.25"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  <c r="CV312" s="29"/>
      <c r="CW312" s="29"/>
      <c r="CX312" s="29"/>
      <c r="CY312" s="29"/>
      <c r="CZ312" s="29"/>
      <c r="DA312" s="29"/>
      <c r="DB312" s="29"/>
      <c r="DC312" s="29"/>
      <c r="DD312" s="29"/>
      <c r="DE312" s="29"/>
      <c r="DF312" s="29"/>
      <c r="DG312" s="29"/>
      <c r="DH312" s="29"/>
      <c r="DI312" s="29"/>
      <c r="DJ312" s="29"/>
      <c r="DK312" s="29"/>
      <c r="DL312" s="29"/>
      <c r="DM312" s="29"/>
      <c r="DN312" s="29"/>
      <c r="DO312" s="29"/>
      <c r="DP312" s="29"/>
      <c r="DQ312" s="29"/>
      <c r="DR312" s="29"/>
      <c r="DS312" s="29"/>
      <c r="DT312" s="29"/>
      <c r="DU312" s="29"/>
      <c r="DV312" s="29"/>
      <c r="DW312" s="29"/>
      <c r="DX312" s="29"/>
      <c r="DY312" s="29"/>
      <c r="DZ312" s="29"/>
      <c r="EA312" s="29"/>
      <c r="EB312" s="29"/>
      <c r="EC312" s="29"/>
      <c r="ED312" s="29"/>
      <c r="EE312" s="29"/>
      <c r="EF312" s="29"/>
      <c r="EG312" s="29"/>
      <c r="EH312" s="29"/>
      <c r="EI312" s="29"/>
      <c r="EJ312" s="29"/>
      <c r="EK312" s="29"/>
      <c r="EL312" s="29"/>
      <c r="EM312" s="29"/>
    </row>
    <row r="313" spans="49:143" x14ac:dyDescent="0.25"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  <c r="CS313" s="29"/>
      <c r="CT313" s="29"/>
      <c r="CU313" s="29"/>
      <c r="CV313" s="29"/>
      <c r="CW313" s="29"/>
      <c r="CX313" s="29"/>
      <c r="CY313" s="29"/>
      <c r="CZ313" s="29"/>
      <c r="DA313" s="29"/>
      <c r="DB313" s="29"/>
      <c r="DC313" s="29"/>
      <c r="DD313" s="29"/>
      <c r="DE313" s="29"/>
      <c r="DF313" s="29"/>
      <c r="DG313" s="29"/>
      <c r="DH313" s="29"/>
      <c r="DI313" s="29"/>
      <c r="DJ313" s="29"/>
      <c r="DK313" s="29"/>
      <c r="DL313" s="29"/>
      <c r="DM313" s="29"/>
      <c r="DN313" s="29"/>
      <c r="DO313" s="29"/>
      <c r="DP313" s="29"/>
      <c r="DQ313" s="29"/>
      <c r="DR313" s="29"/>
      <c r="DS313" s="29"/>
      <c r="DT313" s="29"/>
      <c r="DU313" s="29"/>
      <c r="DV313" s="29"/>
      <c r="DW313" s="29"/>
      <c r="DX313" s="29"/>
      <c r="DY313" s="29"/>
      <c r="DZ313" s="29"/>
      <c r="EA313" s="29"/>
      <c r="EB313" s="29"/>
      <c r="EC313" s="29"/>
      <c r="ED313" s="29"/>
      <c r="EE313" s="29"/>
      <c r="EF313" s="29"/>
      <c r="EG313" s="29"/>
      <c r="EH313" s="29"/>
      <c r="EI313" s="29"/>
      <c r="EJ313" s="29"/>
      <c r="EK313" s="29"/>
      <c r="EL313" s="29"/>
      <c r="EM313" s="29"/>
    </row>
    <row r="314" spans="49:143" x14ac:dyDescent="0.25"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  <c r="DA314" s="29"/>
      <c r="DB314" s="29"/>
      <c r="DC314" s="29"/>
      <c r="DD314" s="29"/>
      <c r="DE314" s="29"/>
      <c r="DF314" s="29"/>
      <c r="DG314" s="29"/>
      <c r="DH314" s="29"/>
      <c r="DI314" s="29"/>
      <c r="DJ314" s="29"/>
      <c r="DK314" s="29"/>
      <c r="DL314" s="29"/>
      <c r="DM314" s="29"/>
      <c r="DN314" s="29"/>
      <c r="DO314" s="29"/>
      <c r="DP314" s="29"/>
      <c r="DQ314" s="29"/>
      <c r="DR314" s="29"/>
      <c r="DS314" s="29"/>
      <c r="DT314" s="29"/>
      <c r="DU314" s="29"/>
      <c r="DV314" s="29"/>
      <c r="DW314" s="29"/>
      <c r="DX314" s="29"/>
      <c r="DY314" s="29"/>
      <c r="DZ314" s="29"/>
      <c r="EA314" s="29"/>
      <c r="EB314" s="29"/>
      <c r="EC314" s="29"/>
      <c r="ED314" s="29"/>
      <c r="EE314" s="29"/>
      <c r="EF314" s="29"/>
      <c r="EG314" s="29"/>
      <c r="EH314" s="29"/>
      <c r="EI314" s="29"/>
      <c r="EJ314" s="29"/>
      <c r="EK314" s="29"/>
      <c r="EL314" s="29"/>
      <c r="EM314" s="29"/>
    </row>
    <row r="315" spans="49:143" x14ac:dyDescent="0.25"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  <c r="CT315" s="29"/>
      <c r="CU315" s="29"/>
      <c r="CV315" s="29"/>
      <c r="CW315" s="29"/>
      <c r="CX315" s="29"/>
      <c r="CY315" s="29"/>
      <c r="CZ315" s="29"/>
      <c r="DA315" s="29"/>
      <c r="DB315" s="29"/>
      <c r="DC315" s="29"/>
      <c r="DD315" s="29"/>
      <c r="DE315" s="29"/>
      <c r="DF315" s="29"/>
      <c r="DG315" s="29"/>
      <c r="DH315" s="29"/>
      <c r="DI315" s="29"/>
      <c r="DJ315" s="29"/>
      <c r="DK315" s="29"/>
      <c r="DL315" s="29"/>
      <c r="DM315" s="29"/>
      <c r="DN315" s="29"/>
      <c r="DO315" s="29"/>
      <c r="DP315" s="29"/>
      <c r="DQ315" s="29"/>
      <c r="DR315" s="29"/>
      <c r="DS315" s="29"/>
      <c r="DT315" s="29"/>
      <c r="DU315" s="29"/>
      <c r="DV315" s="29"/>
      <c r="DW315" s="29"/>
      <c r="DX315" s="29"/>
      <c r="DY315" s="29"/>
      <c r="DZ315" s="29"/>
      <c r="EA315" s="29"/>
      <c r="EB315" s="29"/>
      <c r="EC315" s="29"/>
      <c r="ED315" s="29"/>
      <c r="EE315" s="29"/>
      <c r="EF315" s="29"/>
      <c r="EG315" s="29"/>
      <c r="EH315" s="29"/>
      <c r="EI315" s="29"/>
      <c r="EJ315" s="29"/>
      <c r="EK315" s="29"/>
      <c r="EL315" s="29"/>
      <c r="EM315" s="29"/>
    </row>
    <row r="316" spans="49:143" x14ac:dyDescent="0.25"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  <c r="DA316" s="29"/>
      <c r="DB316" s="29"/>
      <c r="DC316" s="29"/>
      <c r="DD316" s="29"/>
      <c r="DE316" s="29"/>
      <c r="DF316" s="29"/>
      <c r="DG316" s="29"/>
      <c r="DH316" s="29"/>
      <c r="DI316" s="29"/>
      <c r="DJ316" s="29"/>
      <c r="DK316" s="29"/>
      <c r="DL316" s="29"/>
      <c r="DM316" s="29"/>
      <c r="DN316" s="29"/>
      <c r="DO316" s="29"/>
      <c r="DP316" s="29"/>
      <c r="DQ316" s="29"/>
      <c r="DR316" s="29"/>
      <c r="DS316" s="29"/>
      <c r="DT316" s="29"/>
      <c r="DU316" s="29"/>
      <c r="DV316" s="29"/>
      <c r="DW316" s="29"/>
      <c r="DX316" s="29"/>
      <c r="DY316" s="29"/>
      <c r="DZ316" s="29"/>
      <c r="EA316" s="29"/>
      <c r="EB316" s="29"/>
      <c r="EC316" s="29"/>
      <c r="ED316" s="29"/>
      <c r="EE316" s="29"/>
      <c r="EF316" s="29"/>
      <c r="EG316" s="29"/>
      <c r="EH316" s="29"/>
      <c r="EI316" s="29"/>
      <c r="EJ316" s="29"/>
      <c r="EK316" s="29"/>
      <c r="EL316" s="29"/>
      <c r="EM316" s="29"/>
    </row>
    <row r="317" spans="49:143" x14ac:dyDescent="0.25"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  <c r="CS317" s="29"/>
      <c r="CT317" s="29"/>
      <c r="CU317" s="29"/>
      <c r="CV317" s="29"/>
      <c r="CW317" s="29"/>
      <c r="CX317" s="29"/>
      <c r="CY317" s="29"/>
      <c r="CZ317" s="29"/>
      <c r="DA317" s="29"/>
      <c r="DB317" s="29"/>
      <c r="DC317" s="29"/>
      <c r="DD317" s="29"/>
      <c r="DE317" s="29"/>
      <c r="DF317" s="29"/>
      <c r="DG317" s="29"/>
      <c r="DH317" s="29"/>
      <c r="DI317" s="29"/>
      <c r="DJ317" s="29"/>
      <c r="DK317" s="29"/>
      <c r="DL317" s="29"/>
      <c r="DM317" s="29"/>
      <c r="DN317" s="29"/>
      <c r="DO317" s="29"/>
      <c r="DP317" s="29"/>
      <c r="DQ317" s="29"/>
      <c r="DR317" s="29"/>
      <c r="DS317" s="29"/>
      <c r="DT317" s="29"/>
      <c r="DU317" s="29"/>
      <c r="DV317" s="29"/>
      <c r="DW317" s="29"/>
      <c r="DX317" s="29"/>
      <c r="DY317" s="29"/>
      <c r="DZ317" s="29"/>
      <c r="EA317" s="29"/>
      <c r="EB317" s="29"/>
      <c r="EC317" s="29"/>
      <c r="ED317" s="29"/>
      <c r="EE317" s="29"/>
      <c r="EF317" s="29"/>
      <c r="EG317" s="29"/>
      <c r="EH317" s="29"/>
      <c r="EI317" s="29"/>
      <c r="EJ317" s="29"/>
      <c r="EK317" s="29"/>
      <c r="EL317" s="29"/>
      <c r="EM317" s="29"/>
    </row>
    <row r="318" spans="49:143" x14ac:dyDescent="0.25"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  <c r="DA318" s="29"/>
      <c r="DB318" s="29"/>
      <c r="DC318" s="29"/>
      <c r="DD318" s="29"/>
      <c r="DE318" s="29"/>
      <c r="DF318" s="29"/>
      <c r="DG318" s="29"/>
      <c r="DH318" s="29"/>
      <c r="DI318" s="29"/>
      <c r="DJ318" s="29"/>
      <c r="DK318" s="29"/>
      <c r="DL318" s="29"/>
      <c r="DM318" s="29"/>
      <c r="DN318" s="29"/>
      <c r="DO318" s="29"/>
      <c r="DP318" s="29"/>
      <c r="DQ318" s="29"/>
      <c r="DR318" s="29"/>
      <c r="DS318" s="29"/>
      <c r="DT318" s="29"/>
      <c r="DU318" s="29"/>
      <c r="DV318" s="29"/>
      <c r="DW318" s="29"/>
      <c r="DX318" s="29"/>
      <c r="DY318" s="29"/>
      <c r="DZ318" s="29"/>
      <c r="EA318" s="29"/>
      <c r="EB318" s="29"/>
      <c r="EC318" s="29"/>
      <c r="ED318" s="29"/>
      <c r="EE318" s="29"/>
      <c r="EF318" s="29"/>
      <c r="EG318" s="29"/>
      <c r="EH318" s="29"/>
      <c r="EI318" s="29"/>
      <c r="EJ318" s="29"/>
      <c r="EK318" s="29"/>
      <c r="EL318" s="29"/>
      <c r="EM318" s="29"/>
    </row>
    <row r="319" spans="49:143" x14ac:dyDescent="0.25"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  <c r="CS319" s="29"/>
      <c r="CT319" s="29"/>
      <c r="CU319" s="29"/>
      <c r="CV319" s="29"/>
      <c r="CW319" s="29"/>
      <c r="CX319" s="29"/>
      <c r="CY319" s="29"/>
      <c r="CZ319" s="29"/>
      <c r="DA319" s="29"/>
      <c r="DB319" s="29"/>
      <c r="DC319" s="29"/>
      <c r="DD319" s="29"/>
      <c r="DE319" s="29"/>
      <c r="DF319" s="29"/>
      <c r="DG319" s="29"/>
      <c r="DH319" s="29"/>
      <c r="DI319" s="29"/>
      <c r="DJ319" s="29"/>
      <c r="DK319" s="29"/>
      <c r="DL319" s="29"/>
      <c r="DM319" s="29"/>
      <c r="DN319" s="29"/>
      <c r="DO319" s="29"/>
      <c r="DP319" s="29"/>
      <c r="DQ319" s="29"/>
      <c r="DR319" s="29"/>
      <c r="DS319" s="29"/>
      <c r="DT319" s="29"/>
      <c r="DU319" s="29"/>
      <c r="DV319" s="29"/>
      <c r="DW319" s="29"/>
      <c r="DX319" s="29"/>
      <c r="DY319" s="29"/>
      <c r="DZ319" s="29"/>
      <c r="EA319" s="29"/>
      <c r="EB319" s="29"/>
      <c r="EC319" s="29"/>
      <c r="ED319" s="29"/>
      <c r="EE319" s="29"/>
      <c r="EF319" s="29"/>
      <c r="EG319" s="29"/>
      <c r="EH319" s="29"/>
      <c r="EI319" s="29"/>
      <c r="EJ319" s="29"/>
      <c r="EK319" s="29"/>
      <c r="EL319" s="29"/>
      <c r="EM319" s="29"/>
    </row>
    <row r="320" spans="49:143" x14ac:dyDescent="0.25"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  <c r="DA320" s="29"/>
      <c r="DB320" s="29"/>
      <c r="DC320" s="29"/>
      <c r="DD320" s="29"/>
      <c r="DE320" s="29"/>
      <c r="DF320" s="29"/>
      <c r="DG320" s="29"/>
      <c r="DH320" s="29"/>
      <c r="DI320" s="29"/>
      <c r="DJ320" s="29"/>
      <c r="DK320" s="29"/>
      <c r="DL320" s="29"/>
      <c r="DM320" s="29"/>
      <c r="DN320" s="29"/>
      <c r="DO320" s="29"/>
      <c r="DP320" s="29"/>
      <c r="DQ320" s="29"/>
      <c r="DR320" s="29"/>
      <c r="DS320" s="29"/>
      <c r="DT320" s="29"/>
      <c r="DU320" s="29"/>
      <c r="DV320" s="29"/>
      <c r="DW320" s="29"/>
      <c r="DX320" s="29"/>
      <c r="DY320" s="29"/>
      <c r="DZ320" s="29"/>
      <c r="EA320" s="29"/>
      <c r="EB320" s="29"/>
      <c r="EC320" s="29"/>
      <c r="ED320" s="29"/>
      <c r="EE320" s="29"/>
      <c r="EF320" s="29"/>
      <c r="EG320" s="29"/>
      <c r="EH320" s="29"/>
      <c r="EI320" s="29"/>
      <c r="EJ320" s="29"/>
      <c r="EK320" s="29"/>
      <c r="EL320" s="29"/>
      <c r="EM320" s="29"/>
    </row>
    <row r="321" spans="49:143" x14ac:dyDescent="0.25"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  <c r="DA321" s="29"/>
      <c r="DB321" s="29"/>
      <c r="DC321" s="29"/>
      <c r="DD321" s="29"/>
      <c r="DE321" s="29"/>
      <c r="DF321" s="29"/>
      <c r="DG321" s="29"/>
      <c r="DH321" s="29"/>
      <c r="DI321" s="29"/>
      <c r="DJ321" s="29"/>
      <c r="DK321" s="29"/>
      <c r="DL321" s="29"/>
      <c r="DM321" s="29"/>
      <c r="DN321" s="29"/>
      <c r="DO321" s="29"/>
      <c r="DP321" s="29"/>
      <c r="DQ321" s="29"/>
      <c r="DR321" s="29"/>
      <c r="DS321" s="29"/>
      <c r="DT321" s="29"/>
      <c r="DU321" s="29"/>
      <c r="DV321" s="29"/>
      <c r="DW321" s="29"/>
      <c r="DX321" s="29"/>
      <c r="DY321" s="29"/>
      <c r="DZ321" s="29"/>
      <c r="EA321" s="29"/>
      <c r="EB321" s="29"/>
      <c r="EC321" s="29"/>
      <c r="ED321" s="29"/>
      <c r="EE321" s="29"/>
      <c r="EF321" s="29"/>
      <c r="EG321" s="29"/>
      <c r="EH321" s="29"/>
      <c r="EI321" s="29"/>
      <c r="EJ321" s="29"/>
      <c r="EK321" s="29"/>
      <c r="EL321" s="29"/>
      <c r="EM321" s="29"/>
    </row>
    <row r="322" spans="49:143" x14ac:dyDescent="0.25"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  <c r="DA322" s="29"/>
      <c r="DB322" s="29"/>
      <c r="DC322" s="29"/>
      <c r="DD322" s="29"/>
      <c r="DE322" s="29"/>
      <c r="DF322" s="29"/>
      <c r="DG322" s="29"/>
      <c r="DH322" s="29"/>
      <c r="DI322" s="29"/>
      <c r="DJ322" s="29"/>
      <c r="DK322" s="29"/>
      <c r="DL322" s="29"/>
      <c r="DM322" s="29"/>
      <c r="DN322" s="29"/>
      <c r="DO322" s="29"/>
      <c r="DP322" s="29"/>
      <c r="DQ322" s="29"/>
      <c r="DR322" s="29"/>
      <c r="DS322" s="29"/>
      <c r="DT322" s="29"/>
      <c r="DU322" s="29"/>
      <c r="DV322" s="29"/>
      <c r="DW322" s="29"/>
      <c r="DX322" s="29"/>
      <c r="DY322" s="29"/>
      <c r="DZ322" s="29"/>
      <c r="EA322" s="29"/>
      <c r="EB322" s="29"/>
      <c r="EC322" s="29"/>
      <c r="ED322" s="29"/>
      <c r="EE322" s="29"/>
      <c r="EF322" s="29"/>
      <c r="EG322" s="29"/>
      <c r="EH322" s="29"/>
      <c r="EI322" s="29"/>
      <c r="EJ322" s="29"/>
      <c r="EK322" s="29"/>
      <c r="EL322" s="29"/>
      <c r="EM322" s="29"/>
    </row>
    <row r="323" spans="49:143" x14ac:dyDescent="0.25"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  <c r="DA323" s="29"/>
      <c r="DB323" s="29"/>
      <c r="DC323" s="29"/>
      <c r="DD323" s="29"/>
      <c r="DE323" s="29"/>
      <c r="DF323" s="29"/>
      <c r="DG323" s="29"/>
      <c r="DH323" s="29"/>
      <c r="DI323" s="29"/>
      <c r="DJ323" s="29"/>
      <c r="DK323" s="29"/>
      <c r="DL323" s="29"/>
      <c r="DM323" s="29"/>
      <c r="DN323" s="29"/>
      <c r="DO323" s="29"/>
      <c r="DP323" s="29"/>
      <c r="DQ323" s="29"/>
      <c r="DR323" s="29"/>
      <c r="DS323" s="29"/>
      <c r="DT323" s="29"/>
      <c r="DU323" s="29"/>
      <c r="DV323" s="29"/>
      <c r="DW323" s="29"/>
      <c r="DX323" s="29"/>
      <c r="DY323" s="29"/>
      <c r="DZ323" s="29"/>
      <c r="EA323" s="29"/>
      <c r="EB323" s="29"/>
      <c r="EC323" s="29"/>
      <c r="ED323" s="29"/>
      <c r="EE323" s="29"/>
      <c r="EF323" s="29"/>
      <c r="EG323" s="29"/>
      <c r="EH323" s="29"/>
      <c r="EI323" s="29"/>
      <c r="EJ323" s="29"/>
      <c r="EK323" s="29"/>
      <c r="EL323" s="29"/>
      <c r="EM323" s="29"/>
    </row>
    <row r="324" spans="49:143" x14ac:dyDescent="0.25"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  <c r="DA324" s="29"/>
      <c r="DB324" s="29"/>
      <c r="DC324" s="29"/>
      <c r="DD324" s="29"/>
      <c r="DE324" s="29"/>
      <c r="DF324" s="29"/>
      <c r="DG324" s="29"/>
      <c r="DH324" s="29"/>
      <c r="DI324" s="29"/>
      <c r="DJ324" s="29"/>
      <c r="DK324" s="29"/>
      <c r="DL324" s="29"/>
      <c r="DM324" s="29"/>
      <c r="DN324" s="29"/>
      <c r="DO324" s="29"/>
      <c r="DP324" s="29"/>
      <c r="DQ324" s="29"/>
      <c r="DR324" s="29"/>
      <c r="DS324" s="29"/>
      <c r="DT324" s="29"/>
      <c r="DU324" s="29"/>
      <c r="DV324" s="29"/>
      <c r="DW324" s="29"/>
      <c r="DX324" s="29"/>
      <c r="DY324" s="29"/>
      <c r="DZ324" s="29"/>
      <c r="EA324" s="29"/>
      <c r="EB324" s="29"/>
      <c r="EC324" s="29"/>
      <c r="ED324" s="29"/>
      <c r="EE324" s="29"/>
      <c r="EF324" s="29"/>
      <c r="EG324" s="29"/>
      <c r="EH324" s="29"/>
      <c r="EI324" s="29"/>
      <c r="EJ324" s="29"/>
      <c r="EK324" s="29"/>
      <c r="EL324" s="29"/>
      <c r="EM324" s="29"/>
    </row>
    <row r="325" spans="49:143" x14ac:dyDescent="0.25"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  <c r="DA325" s="29"/>
      <c r="DB325" s="29"/>
      <c r="DC325" s="29"/>
      <c r="DD325" s="29"/>
      <c r="DE325" s="29"/>
      <c r="DF325" s="29"/>
      <c r="DG325" s="29"/>
      <c r="DH325" s="29"/>
      <c r="DI325" s="29"/>
      <c r="DJ325" s="29"/>
      <c r="DK325" s="29"/>
      <c r="DL325" s="29"/>
      <c r="DM325" s="29"/>
      <c r="DN325" s="29"/>
      <c r="DO325" s="29"/>
      <c r="DP325" s="29"/>
      <c r="DQ325" s="29"/>
      <c r="DR325" s="29"/>
      <c r="DS325" s="29"/>
      <c r="DT325" s="29"/>
      <c r="DU325" s="29"/>
      <c r="DV325" s="29"/>
      <c r="DW325" s="29"/>
      <c r="DX325" s="29"/>
      <c r="DY325" s="29"/>
      <c r="DZ325" s="29"/>
      <c r="EA325" s="29"/>
      <c r="EB325" s="29"/>
      <c r="EC325" s="29"/>
      <c r="ED325" s="29"/>
      <c r="EE325" s="29"/>
      <c r="EF325" s="29"/>
      <c r="EG325" s="29"/>
      <c r="EH325" s="29"/>
      <c r="EI325" s="29"/>
      <c r="EJ325" s="29"/>
      <c r="EK325" s="29"/>
      <c r="EL325" s="29"/>
      <c r="EM325" s="29"/>
    </row>
    <row r="326" spans="49:143" x14ac:dyDescent="0.25"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29"/>
      <c r="DE326" s="29"/>
      <c r="DF326" s="29"/>
      <c r="DG326" s="29"/>
      <c r="DH326" s="29"/>
      <c r="DI326" s="29"/>
      <c r="DJ326" s="29"/>
      <c r="DK326" s="29"/>
      <c r="DL326" s="29"/>
      <c r="DM326" s="29"/>
      <c r="DN326" s="29"/>
      <c r="DO326" s="29"/>
      <c r="DP326" s="29"/>
      <c r="DQ326" s="29"/>
      <c r="DR326" s="29"/>
      <c r="DS326" s="29"/>
      <c r="DT326" s="29"/>
      <c r="DU326" s="29"/>
      <c r="DV326" s="29"/>
      <c r="DW326" s="29"/>
      <c r="DX326" s="29"/>
      <c r="DY326" s="29"/>
      <c r="DZ326" s="29"/>
      <c r="EA326" s="29"/>
      <c r="EB326" s="29"/>
      <c r="EC326" s="29"/>
      <c r="ED326" s="29"/>
      <c r="EE326" s="29"/>
      <c r="EF326" s="29"/>
      <c r="EG326" s="29"/>
      <c r="EH326" s="29"/>
      <c r="EI326" s="29"/>
      <c r="EJ326" s="29"/>
      <c r="EK326" s="29"/>
      <c r="EL326" s="29"/>
      <c r="EM326" s="29"/>
    </row>
    <row r="327" spans="49:143" x14ac:dyDescent="0.25"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  <c r="DA327" s="29"/>
      <c r="DB327" s="29"/>
      <c r="DC327" s="29"/>
      <c r="DD327" s="29"/>
      <c r="DE327" s="29"/>
      <c r="DF327" s="29"/>
      <c r="DG327" s="29"/>
      <c r="DH327" s="29"/>
      <c r="DI327" s="29"/>
      <c r="DJ327" s="29"/>
      <c r="DK327" s="29"/>
      <c r="DL327" s="29"/>
      <c r="DM327" s="29"/>
      <c r="DN327" s="29"/>
      <c r="DO327" s="29"/>
      <c r="DP327" s="29"/>
      <c r="DQ327" s="29"/>
      <c r="DR327" s="29"/>
      <c r="DS327" s="29"/>
      <c r="DT327" s="29"/>
      <c r="DU327" s="29"/>
      <c r="DV327" s="29"/>
      <c r="DW327" s="29"/>
      <c r="DX327" s="29"/>
      <c r="DY327" s="29"/>
      <c r="DZ327" s="29"/>
      <c r="EA327" s="29"/>
      <c r="EB327" s="29"/>
      <c r="EC327" s="29"/>
      <c r="ED327" s="29"/>
      <c r="EE327" s="29"/>
      <c r="EF327" s="29"/>
      <c r="EG327" s="29"/>
      <c r="EH327" s="29"/>
      <c r="EI327" s="29"/>
      <c r="EJ327" s="29"/>
      <c r="EK327" s="29"/>
      <c r="EL327" s="29"/>
      <c r="EM327" s="29"/>
    </row>
    <row r="328" spans="49:143" x14ac:dyDescent="0.25"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  <c r="DA328" s="29"/>
      <c r="DB328" s="29"/>
      <c r="DC328" s="29"/>
      <c r="DD328" s="29"/>
      <c r="DE328" s="29"/>
      <c r="DF328" s="29"/>
      <c r="DG328" s="29"/>
      <c r="DH328" s="29"/>
      <c r="DI328" s="29"/>
      <c r="DJ328" s="29"/>
      <c r="DK328" s="29"/>
      <c r="DL328" s="29"/>
      <c r="DM328" s="29"/>
      <c r="DN328" s="29"/>
      <c r="DO328" s="29"/>
      <c r="DP328" s="29"/>
      <c r="DQ328" s="29"/>
      <c r="DR328" s="29"/>
      <c r="DS328" s="29"/>
      <c r="DT328" s="29"/>
      <c r="DU328" s="29"/>
      <c r="DV328" s="29"/>
      <c r="DW328" s="29"/>
      <c r="DX328" s="29"/>
      <c r="DY328" s="29"/>
      <c r="DZ328" s="29"/>
      <c r="EA328" s="29"/>
      <c r="EB328" s="29"/>
      <c r="EC328" s="29"/>
      <c r="ED328" s="29"/>
      <c r="EE328" s="29"/>
      <c r="EF328" s="29"/>
      <c r="EG328" s="29"/>
      <c r="EH328" s="29"/>
      <c r="EI328" s="29"/>
      <c r="EJ328" s="29"/>
      <c r="EK328" s="29"/>
      <c r="EL328" s="29"/>
      <c r="EM328" s="29"/>
    </row>
    <row r="329" spans="49:143" x14ac:dyDescent="0.25"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  <c r="DA329" s="29"/>
      <c r="DB329" s="29"/>
      <c r="DC329" s="29"/>
      <c r="DD329" s="29"/>
      <c r="DE329" s="29"/>
      <c r="DF329" s="29"/>
      <c r="DG329" s="29"/>
      <c r="DH329" s="29"/>
      <c r="DI329" s="29"/>
      <c r="DJ329" s="29"/>
      <c r="DK329" s="29"/>
      <c r="DL329" s="29"/>
      <c r="DM329" s="29"/>
      <c r="DN329" s="29"/>
      <c r="DO329" s="29"/>
      <c r="DP329" s="29"/>
      <c r="DQ329" s="29"/>
      <c r="DR329" s="29"/>
      <c r="DS329" s="29"/>
      <c r="DT329" s="29"/>
      <c r="DU329" s="29"/>
      <c r="DV329" s="29"/>
      <c r="DW329" s="29"/>
      <c r="DX329" s="29"/>
      <c r="DY329" s="29"/>
      <c r="DZ329" s="29"/>
      <c r="EA329" s="29"/>
      <c r="EB329" s="29"/>
      <c r="EC329" s="29"/>
      <c r="ED329" s="29"/>
      <c r="EE329" s="29"/>
      <c r="EF329" s="29"/>
      <c r="EG329" s="29"/>
      <c r="EH329" s="29"/>
      <c r="EI329" s="29"/>
      <c r="EJ329" s="29"/>
      <c r="EK329" s="29"/>
      <c r="EL329" s="29"/>
      <c r="EM329" s="29"/>
    </row>
    <row r="330" spans="49:143" x14ac:dyDescent="0.25"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  <c r="CX330" s="29"/>
      <c r="CY330" s="29"/>
      <c r="CZ330" s="29"/>
      <c r="DA330" s="29"/>
      <c r="DB330" s="29"/>
      <c r="DC330" s="29"/>
      <c r="DD330" s="29"/>
      <c r="DE330" s="29"/>
      <c r="DF330" s="29"/>
      <c r="DG330" s="29"/>
      <c r="DH330" s="29"/>
      <c r="DI330" s="29"/>
      <c r="DJ330" s="29"/>
      <c r="DK330" s="29"/>
      <c r="DL330" s="29"/>
      <c r="DM330" s="29"/>
      <c r="DN330" s="29"/>
      <c r="DO330" s="29"/>
      <c r="DP330" s="29"/>
      <c r="DQ330" s="29"/>
      <c r="DR330" s="29"/>
      <c r="DS330" s="29"/>
      <c r="DT330" s="29"/>
      <c r="DU330" s="29"/>
      <c r="DV330" s="29"/>
      <c r="DW330" s="29"/>
      <c r="DX330" s="29"/>
      <c r="DY330" s="29"/>
      <c r="DZ330" s="29"/>
      <c r="EA330" s="29"/>
      <c r="EB330" s="29"/>
      <c r="EC330" s="29"/>
      <c r="ED330" s="29"/>
      <c r="EE330" s="29"/>
      <c r="EF330" s="29"/>
      <c r="EG330" s="29"/>
      <c r="EH330" s="29"/>
      <c r="EI330" s="29"/>
      <c r="EJ330" s="29"/>
      <c r="EK330" s="29"/>
      <c r="EL330" s="29"/>
      <c r="EM330" s="29"/>
    </row>
    <row r="331" spans="49:143" x14ac:dyDescent="0.25"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  <c r="CY331" s="29"/>
      <c r="CZ331" s="29"/>
      <c r="DA331" s="29"/>
      <c r="DB331" s="29"/>
      <c r="DC331" s="29"/>
      <c r="DD331" s="29"/>
      <c r="DE331" s="29"/>
      <c r="DF331" s="29"/>
      <c r="DG331" s="29"/>
      <c r="DH331" s="29"/>
      <c r="DI331" s="29"/>
      <c r="DJ331" s="29"/>
      <c r="DK331" s="29"/>
      <c r="DL331" s="29"/>
      <c r="DM331" s="29"/>
      <c r="DN331" s="29"/>
      <c r="DO331" s="29"/>
      <c r="DP331" s="29"/>
      <c r="DQ331" s="29"/>
      <c r="DR331" s="29"/>
      <c r="DS331" s="29"/>
      <c r="DT331" s="29"/>
      <c r="DU331" s="29"/>
      <c r="DV331" s="29"/>
      <c r="DW331" s="29"/>
      <c r="DX331" s="29"/>
      <c r="DY331" s="29"/>
      <c r="DZ331" s="29"/>
      <c r="EA331" s="29"/>
      <c r="EB331" s="29"/>
      <c r="EC331" s="29"/>
      <c r="ED331" s="29"/>
      <c r="EE331" s="29"/>
      <c r="EF331" s="29"/>
      <c r="EG331" s="29"/>
      <c r="EH331" s="29"/>
      <c r="EI331" s="29"/>
      <c r="EJ331" s="29"/>
      <c r="EK331" s="29"/>
      <c r="EL331" s="29"/>
      <c r="EM331" s="29"/>
    </row>
    <row r="332" spans="49:143" x14ac:dyDescent="0.25"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  <c r="DA332" s="29"/>
      <c r="DB332" s="29"/>
      <c r="DC332" s="29"/>
      <c r="DD332" s="29"/>
      <c r="DE332" s="29"/>
      <c r="DF332" s="29"/>
      <c r="DG332" s="29"/>
      <c r="DH332" s="29"/>
      <c r="DI332" s="29"/>
      <c r="DJ332" s="29"/>
      <c r="DK332" s="29"/>
      <c r="DL332" s="29"/>
      <c r="DM332" s="29"/>
      <c r="DN332" s="29"/>
      <c r="DO332" s="29"/>
      <c r="DP332" s="29"/>
      <c r="DQ332" s="29"/>
      <c r="DR332" s="29"/>
      <c r="DS332" s="29"/>
      <c r="DT332" s="29"/>
      <c r="DU332" s="29"/>
      <c r="DV332" s="29"/>
      <c r="DW332" s="29"/>
      <c r="DX332" s="29"/>
      <c r="DY332" s="29"/>
      <c r="DZ332" s="29"/>
      <c r="EA332" s="29"/>
      <c r="EB332" s="29"/>
      <c r="EC332" s="29"/>
      <c r="ED332" s="29"/>
      <c r="EE332" s="29"/>
      <c r="EF332" s="29"/>
      <c r="EG332" s="29"/>
      <c r="EH332" s="29"/>
      <c r="EI332" s="29"/>
      <c r="EJ332" s="29"/>
      <c r="EK332" s="29"/>
      <c r="EL332" s="29"/>
      <c r="EM332" s="29"/>
    </row>
    <row r="333" spans="49:143" x14ac:dyDescent="0.25"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  <c r="CV333" s="29"/>
      <c r="CW333" s="29"/>
      <c r="CX333" s="29"/>
      <c r="CY333" s="29"/>
      <c r="CZ333" s="29"/>
      <c r="DA333" s="29"/>
      <c r="DB333" s="29"/>
      <c r="DC333" s="29"/>
      <c r="DD333" s="29"/>
      <c r="DE333" s="29"/>
      <c r="DF333" s="29"/>
      <c r="DG333" s="29"/>
      <c r="DH333" s="29"/>
      <c r="DI333" s="29"/>
      <c r="DJ333" s="29"/>
      <c r="DK333" s="29"/>
      <c r="DL333" s="29"/>
      <c r="DM333" s="29"/>
      <c r="DN333" s="29"/>
      <c r="DO333" s="29"/>
      <c r="DP333" s="29"/>
      <c r="DQ333" s="29"/>
      <c r="DR333" s="29"/>
      <c r="DS333" s="29"/>
      <c r="DT333" s="29"/>
      <c r="DU333" s="29"/>
      <c r="DV333" s="29"/>
      <c r="DW333" s="29"/>
      <c r="DX333" s="29"/>
      <c r="DY333" s="29"/>
      <c r="DZ333" s="29"/>
      <c r="EA333" s="29"/>
      <c r="EB333" s="29"/>
      <c r="EC333" s="29"/>
      <c r="ED333" s="29"/>
      <c r="EE333" s="29"/>
      <c r="EF333" s="29"/>
      <c r="EG333" s="29"/>
      <c r="EH333" s="29"/>
      <c r="EI333" s="29"/>
      <c r="EJ333" s="29"/>
      <c r="EK333" s="29"/>
      <c r="EL333" s="29"/>
      <c r="EM333" s="29"/>
    </row>
    <row r="334" spans="49:143" x14ac:dyDescent="0.25"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  <c r="CY334" s="29"/>
      <c r="CZ334" s="29"/>
      <c r="DA334" s="29"/>
      <c r="DB334" s="29"/>
      <c r="DC334" s="29"/>
      <c r="DD334" s="29"/>
      <c r="DE334" s="29"/>
      <c r="DF334" s="29"/>
      <c r="DG334" s="29"/>
      <c r="DH334" s="29"/>
      <c r="DI334" s="29"/>
      <c r="DJ334" s="29"/>
      <c r="DK334" s="29"/>
      <c r="DL334" s="29"/>
      <c r="DM334" s="29"/>
      <c r="DN334" s="29"/>
      <c r="DO334" s="29"/>
      <c r="DP334" s="29"/>
      <c r="DQ334" s="29"/>
      <c r="DR334" s="29"/>
      <c r="DS334" s="29"/>
      <c r="DT334" s="29"/>
      <c r="DU334" s="29"/>
      <c r="DV334" s="29"/>
      <c r="DW334" s="29"/>
      <c r="DX334" s="29"/>
      <c r="DY334" s="29"/>
      <c r="DZ334" s="29"/>
      <c r="EA334" s="29"/>
      <c r="EB334" s="29"/>
      <c r="EC334" s="29"/>
      <c r="ED334" s="29"/>
      <c r="EE334" s="29"/>
      <c r="EF334" s="29"/>
      <c r="EG334" s="29"/>
      <c r="EH334" s="29"/>
      <c r="EI334" s="29"/>
      <c r="EJ334" s="29"/>
      <c r="EK334" s="29"/>
      <c r="EL334" s="29"/>
      <c r="EM334" s="29"/>
    </row>
    <row r="335" spans="49:143" x14ac:dyDescent="0.25"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  <c r="CV335" s="29"/>
      <c r="CW335" s="29"/>
      <c r="CX335" s="29"/>
      <c r="CY335" s="29"/>
      <c r="CZ335" s="29"/>
      <c r="DA335" s="29"/>
      <c r="DB335" s="29"/>
      <c r="DC335" s="29"/>
      <c r="DD335" s="29"/>
      <c r="DE335" s="29"/>
      <c r="DF335" s="29"/>
      <c r="DG335" s="29"/>
      <c r="DH335" s="29"/>
      <c r="DI335" s="29"/>
      <c r="DJ335" s="29"/>
      <c r="DK335" s="29"/>
      <c r="DL335" s="29"/>
      <c r="DM335" s="29"/>
      <c r="DN335" s="29"/>
      <c r="DO335" s="29"/>
      <c r="DP335" s="29"/>
      <c r="DQ335" s="29"/>
      <c r="DR335" s="29"/>
      <c r="DS335" s="29"/>
      <c r="DT335" s="29"/>
      <c r="DU335" s="29"/>
      <c r="DV335" s="29"/>
      <c r="DW335" s="29"/>
      <c r="DX335" s="29"/>
      <c r="DY335" s="29"/>
      <c r="DZ335" s="29"/>
      <c r="EA335" s="29"/>
      <c r="EB335" s="29"/>
      <c r="EC335" s="29"/>
      <c r="ED335" s="29"/>
      <c r="EE335" s="29"/>
      <c r="EF335" s="29"/>
      <c r="EG335" s="29"/>
      <c r="EH335" s="29"/>
      <c r="EI335" s="29"/>
      <c r="EJ335" s="29"/>
      <c r="EK335" s="29"/>
      <c r="EL335" s="29"/>
      <c r="EM335" s="29"/>
    </row>
    <row r="336" spans="49:143" x14ac:dyDescent="0.25"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29"/>
      <c r="DF336" s="29"/>
      <c r="DG336" s="29"/>
      <c r="DH336" s="29"/>
      <c r="DI336" s="29"/>
      <c r="DJ336" s="29"/>
      <c r="DK336" s="29"/>
      <c r="DL336" s="29"/>
      <c r="DM336" s="29"/>
      <c r="DN336" s="29"/>
      <c r="DO336" s="29"/>
      <c r="DP336" s="29"/>
      <c r="DQ336" s="29"/>
      <c r="DR336" s="29"/>
      <c r="DS336" s="29"/>
      <c r="DT336" s="29"/>
      <c r="DU336" s="29"/>
      <c r="DV336" s="29"/>
      <c r="DW336" s="29"/>
      <c r="DX336" s="29"/>
      <c r="DY336" s="29"/>
      <c r="DZ336" s="29"/>
      <c r="EA336" s="29"/>
      <c r="EB336" s="29"/>
      <c r="EC336" s="29"/>
      <c r="ED336" s="29"/>
      <c r="EE336" s="29"/>
      <c r="EF336" s="29"/>
      <c r="EG336" s="29"/>
      <c r="EH336" s="29"/>
      <c r="EI336" s="29"/>
      <c r="EJ336" s="29"/>
      <c r="EK336" s="29"/>
      <c r="EL336" s="29"/>
      <c r="EM336" s="29"/>
    </row>
    <row r="337" spans="49:143" x14ac:dyDescent="0.25"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  <c r="CT337" s="29"/>
      <c r="CU337" s="29"/>
      <c r="CV337" s="29"/>
      <c r="CW337" s="29"/>
      <c r="CX337" s="29"/>
      <c r="CY337" s="29"/>
      <c r="CZ337" s="29"/>
      <c r="DA337" s="29"/>
      <c r="DB337" s="29"/>
      <c r="DC337" s="29"/>
      <c r="DD337" s="29"/>
      <c r="DE337" s="29"/>
      <c r="DF337" s="29"/>
      <c r="DG337" s="29"/>
      <c r="DH337" s="29"/>
      <c r="DI337" s="29"/>
      <c r="DJ337" s="29"/>
      <c r="DK337" s="29"/>
      <c r="DL337" s="29"/>
      <c r="DM337" s="29"/>
      <c r="DN337" s="29"/>
      <c r="DO337" s="29"/>
      <c r="DP337" s="29"/>
      <c r="DQ337" s="29"/>
      <c r="DR337" s="29"/>
      <c r="DS337" s="29"/>
      <c r="DT337" s="29"/>
      <c r="DU337" s="29"/>
      <c r="DV337" s="29"/>
      <c r="DW337" s="29"/>
      <c r="DX337" s="29"/>
      <c r="DY337" s="29"/>
      <c r="DZ337" s="29"/>
      <c r="EA337" s="29"/>
      <c r="EB337" s="29"/>
      <c r="EC337" s="29"/>
      <c r="ED337" s="29"/>
      <c r="EE337" s="29"/>
      <c r="EF337" s="29"/>
      <c r="EG337" s="29"/>
      <c r="EH337" s="29"/>
      <c r="EI337" s="29"/>
      <c r="EJ337" s="29"/>
      <c r="EK337" s="29"/>
      <c r="EL337" s="29"/>
      <c r="EM337" s="29"/>
    </row>
    <row r="338" spans="49:143" x14ac:dyDescent="0.25"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29"/>
      <c r="CT338" s="29"/>
      <c r="CU338" s="29"/>
      <c r="CV338" s="29"/>
      <c r="CW338" s="29"/>
      <c r="CX338" s="29"/>
      <c r="CY338" s="29"/>
      <c r="CZ338" s="29"/>
      <c r="DA338" s="29"/>
      <c r="DB338" s="29"/>
      <c r="DC338" s="29"/>
      <c r="DD338" s="29"/>
      <c r="DE338" s="29"/>
      <c r="DF338" s="29"/>
      <c r="DG338" s="29"/>
      <c r="DH338" s="29"/>
      <c r="DI338" s="29"/>
      <c r="DJ338" s="29"/>
      <c r="DK338" s="29"/>
      <c r="DL338" s="29"/>
      <c r="DM338" s="29"/>
      <c r="DN338" s="29"/>
      <c r="DO338" s="29"/>
      <c r="DP338" s="29"/>
      <c r="DQ338" s="29"/>
      <c r="DR338" s="29"/>
      <c r="DS338" s="29"/>
      <c r="DT338" s="29"/>
      <c r="DU338" s="29"/>
      <c r="DV338" s="29"/>
      <c r="DW338" s="29"/>
      <c r="DX338" s="29"/>
      <c r="DY338" s="29"/>
      <c r="DZ338" s="29"/>
      <c r="EA338" s="29"/>
      <c r="EB338" s="29"/>
      <c r="EC338" s="29"/>
      <c r="ED338" s="29"/>
      <c r="EE338" s="29"/>
      <c r="EF338" s="29"/>
      <c r="EG338" s="29"/>
      <c r="EH338" s="29"/>
      <c r="EI338" s="29"/>
      <c r="EJ338" s="29"/>
      <c r="EK338" s="29"/>
      <c r="EL338" s="29"/>
      <c r="EM338" s="29"/>
    </row>
    <row r="339" spans="49:143" x14ac:dyDescent="0.25"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29"/>
      <c r="CT339" s="29"/>
      <c r="CU339" s="29"/>
      <c r="CV339" s="29"/>
      <c r="CW339" s="29"/>
      <c r="CX339" s="29"/>
      <c r="CY339" s="29"/>
      <c r="CZ339" s="29"/>
      <c r="DA339" s="29"/>
      <c r="DB339" s="29"/>
      <c r="DC339" s="29"/>
      <c r="DD339" s="29"/>
      <c r="DE339" s="29"/>
      <c r="DF339" s="29"/>
      <c r="DG339" s="29"/>
      <c r="DH339" s="29"/>
      <c r="DI339" s="29"/>
      <c r="DJ339" s="29"/>
      <c r="DK339" s="29"/>
      <c r="DL339" s="29"/>
      <c r="DM339" s="29"/>
      <c r="DN339" s="29"/>
      <c r="DO339" s="29"/>
      <c r="DP339" s="29"/>
      <c r="DQ339" s="29"/>
      <c r="DR339" s="29"/>
      <c r="DS339" s="29"/>
      <c r="DT339" s="29"/>
      <c r="DU339" s="29"/>
      <c r="DV339" s="29"/>
      <c r="DW339" s="29"/>
      <c r="DX339" s="29"/>
      <c r="DY339" s="29"/>
      <c r="DZ339" s="29"/>
      <c r="EA339" s="29"/>
      <c r="EB339" s="29"/>
      <c r="EC339" s="29"/>
      <c r="ED339" s="29"/>
      <c r="EE339" s="29"/>
      <c r="EF339" s="29"/>
      <c r="EG339" s="29"/>
      <c r="EH339" s="29"/>
      <c r="EI339" s="29"/>
      <c r="EJ339" s="29"/>
      <c r="EK339" s="29"/>
      <c r="EL339" s="29"/>
      <c r="EM339" s="29"/>
    </row>
    <row r="340" spans="49:143" x14ac:dyDescent="0.25"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  <c r="DA340" s="29"/>
      <c r="DB340" s="29"/>
      <c r="DC340" s="29"/>
      <c r="DD340" s="29"/>
      <c r="DE340" s="29"/>
      <c r="DF340" s="29"/>
      <c r="DG340" s="29"/>
      <c r="DH340" s="29"/>
      <c r="DI340" s="29"/>
      <c r="DJ340" s="29"/>
      <c r="DK340" s="29"/>
      <c r="DL340" s="29"/>
      <c r="DM340" s="29"/>
      <c r="DN340" s="29"/>
      <c r="DO340" s="29"/>
      <c r="DP340" s="29"/>
      <c r="DQ340" s="29"/>
      <c r="DR340" s="29"/>
      <c r="DS340" s="29"/>
      <c r="DT340" s="29"/>
      <c r="DU340" s="29"/>
      <c r="DV340" s="29"/>
      <c r="DW340" s="29"/>
      <c r="DX340" s="29"/>
      <c r="DY340" s="29"/>
      <c r="DZ340" s="29"/>
      <c r="EA340" s="29"/>
      <c r="EB340" s="29"/>
      <c r="EC340" s="29"/>
      <c r="ED340" s="29"/>
      <c r="EE340" s="29"/>
      <c r="EF340" s="29"/>
      <c r="EG340" s="29"/>
      <c r="EH340" s="29"/>
      <c r="EI340" s="29"/>
      <c r="EJ340" s="29"/>
      <c r="EK340" s="29"/>
      <c r="EL340" s="29"/>
      <c r="EM340" s="29"/>
    </row>
    <row r="341" spans="49:143" x14ac:dyDescent="0.25"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29"/>
      <c r="CT341" s="29"/>
      <c r="CU341" s="29"/>
      <c r="CV341" s="29"/>
      <c r="CW341" s="29"/>
      <c r="CX341" s="29"/>
      <c r="CY341" s="29"/>
      <c r="CZ341" s="29"/>
      <c r="DA341" s="29"/>
      <c r="DB341" s="29"/>
      <c r="DC341" s="29"/>
      <c r="DD341" s="29"/>
      <c r="DE341" s="29"/>
      <c r="DF341" s="29"/>
      <c r="DG341" s="29"/>
      <c r="DH341" s="29"/>
      <c r="DI341" s="29"/>
      <c r="DJ341" s="29"/>
      <c r="DK341" s="29"/>
      <c r="DL341" s="29"/>
      <c r="DM341" s="29"/>
      <c r="DN341" s="29"/>
      <c r="DO341" s="29"/>
      <c r="DP341" s="29"/>
      <c r="DQ341" s="29"/>
      <c r="DR341" s="29"/>
      <c r="DS341" s="29"/>
      <c r="DT341" s="29"/>
      <c r="DU341" s="29"/>
      <c r="DV341" s="29"/>
      <c r="DW341" s="29"/>
      <c r="DX341" s="29"/>
      <c r="DY341" s="29"/>
      <c r="DZ341" s="29"/>
      <c r="EA341" s="29"/>
      <c r="EB341" s="29"/>
      <c r="EC341" s="29"/>
      <c r="ED341" s="29"/>
      <c r="EE341" s="29"/>
      <c r="EF341" s="29"/>
      <c r="EG341" s="29"/>
      <c r="EH341" s="29"/>
      <c r="EI341" s="29"/>
      <c r="EJ341" s="29"/>
      <c r="EK341" s="29"/>
      <c r="EL341" s="29"/>
      <c r="EM341" s="29"/>
    </row>
    <row r="342" spans="49:143" x14ac:dyDescent="0.25"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  <c r="DA342" s="29"/>
      <c r="DB342" s="29"/>
      <c r="DC342" s="29"/>
      <c r="DD342" s="29"/>
      <c r="DE342" s="29"/>
      <c r="DF342" s="29"/>
      <c r="DG342" s="29"/>
      <c r="DH342" s="29"/>
      <c r="DI342" s="29"/>
      <c r="DJ342" s="29"/>
      <c r="DK342" s="29"/>
      <c r="DL342" s="29"/>
      <c r="DM342" s="29"/>
      <c r="DN342" s="29"/>
      <c r="DO342" s="29"/>
      <c r="DP342" s="29"/>
      <c r="DQ342" s="29"/>
      <c r="DR342" s="29"/>
      <c r="DS342" s="29"/>
      <c r="DT342" s="29"/>
      <c r="DU342" s="29"/>
      <c r="DV342" s="29"/>
      <c r="DW342" s="29"/>
      <c r="DX342" s="29"/>
      <c r="DY342" s="29"/>
      <c r="DZ342" s="29"/>
      <c r="EA342" s="29"/>
      <c r="EB342" s="29"/>
      <c r="EC342" s="29"/>
      <c r="ED342" s="29"/>
      <c r="EE342" s="29"/>
      <c r="EF342" s="29"/>
      <c r="EG342" s="29"/>
      <c r="EH342" s="29"/>
      <c r="EI342" s="29"/>
      <c r="EJ342" s="29"/>
      <c r="EK342" s="29"/>
      <c r="EL342" s="29"/>
      <c r="EM342" s="29"/>
    </row>
    <row r="343" spans="49:143" x14ac:dyDescent="0.25"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  <c r="CV343" s="29"/>
      <c r="CW343" s="29"/>
      <c r="CX343" s="29"/>
      <c r="CY343" s="29"/>
      <c r="CZ343" s="29"/>
      <c r="DA343" s="29"/>
      <c r="DB343" s="29"/>
      <c r="DC343" s="29"/>
      <c r="DD343" s="29"/>
      <c r="DE343" s="29"/>
      <c r="DF343" s="29"/>
      <c r="DG343" s="29"/>
      <c r="DH343" s="29"/>
      <c r="DI343" s="29"/>
      <c r="DJ343" s="29"/>
      <c r="DK343" s="29"/>
      <c r="DL343" s="29"/>
      <c r="DM343" s="29"/>
      <c r="DN343" s="29"/>
      <c r="DO343" s="29"/>
      <c r="DP343" s="29"/>
      <c r="DQ343" s="29"/>
      <c r="DR343" s="29"/>
      <c r="DS343" s="29"/>
      <c r="DT343" s="29"/>
      <c r="DU343" s="29"/>
      <c r="DV343" s="29"/>
      <c r="DW343" s="29"/>
      <c r="DX343" s="29"/>
      <c r="DY343" s="29"/>
      <c r="DZ343" s="29"/>
      <c r="EA343" s="29"/>
      <c r="EB343" s="29"/>
      <c r="EC343" s="29"/>
      <c r="ED343" s="29"/>
      <c r="EE343" s="29"/>
      <c r="EF343" s="29"/>
      <c r="EG343" s="29"/>
      <c r="EH343" s="29"/>
      <c r="EI343" s="29"/>
      <c r="EJ343" s="29"/>
      <c r="EK343" s="29"/>
      <c r="EL343" s="29"/>
      <c r="EM343" s="29"/>
    </row>
    <row r="344" spans="49:143" x14ac:dyDescent="0.25"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  <c r="CY344" s="29"/>
      <c r="CZ344" s="29"/>
      <c r="DA344" s="29"/>
      <c r="DB344" s="29"/>
      <c r="DC344" s="29"/>
      <c r="DD344" s="29"/>
      <c r="DE344" s="29"/>
      <c r="DF344" s="29"/>
      <c r="DG344" s="29"/>
      <c r="DH344" s="29"/>
      <c r="DI344" s="29"/>
      <c r="DJ344" s="29"/>
      <c r="DK344" s="29"/>
      <c r="DL344" s="29"/>
      <c r="DM344" s="29"/>
      <c r="DN344" s="29"/>
      <c r="DO344" s="29"/>
      <c r="DP344" s="29"/>
      <c r="DQ344" s="29"/>
      <c r="DR344" s="29"/>
      <c r="DS344" s="29"/>
      <c r="DT344" s="29"/>
      <c r="DU344" s="29"/>
      <c r="DV344" s="29"/>
      <c r="DW344" s="29"/>
      <c r="DX344" s="29"/>
      <c r="DY344" s="29"/>
      <c r="DZ344" s="29"/>
      <c r="EA344" s="29"/>
      <c r="EB344" s="29"/>
      <c r="EC344" s="29"/>
      <c r="ED344" s="29"/>
      <c r="EE344" s="29"/>
      <c r="EF344" s="29"/>
      <c r="EG344" s="29"/>
      <c r="EH344" s="29"/>
      <c r="EI344" s="29"/>
      <c r="EJ344" s="29"/>
      <c r="EK344" s="29"/>
      <c r="EL344" s="29"/>
      <c r="EM344" s="29"/>
    </row>
    <row r="345" spans="49:143" x14ac:dyDescent="0.25"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  <c r="CS345" s="29"/>
      <c r="CT345" s="29"/>
      <c r="CU345" s="29"/>
      <c r="CV345" s="29"/>
      <c r="CW345" s="29"/>
      <c r="CX345" s="29"/>
      <c r="CY345" s="29"/>
      <c r="CZ345" s="29"/>
      <c r="DA345" s="29"/>
      <c r="DB345" s="29"/>
      <c r="DC345" s="29"/>
      <c r="DD345" s="29"/>
      <c r="DE345" s="29"/>
      <c r="DF345" s="29"/>
      <c r="DG345" s="29"/>
      <c r="DH345" s="29"/>
      <c r="DI345" s="29"/>
      <c r="DJ345" s="29"/>
      <c r="DK345" s="29"/>
      <c r="DL345" s="29"/>
      <c r="DM345" s="29"/>
      <c r="DN345" s="29"/>
      <c r="DO345" s="29"/>
      <c r="DP345" s="29"/>
      <c r="DQ345" s="29"/>
      <c r="DR345" s="29"/>
      <c r="DS345" s="29"/>
      <c r="DT345" s="29"/>
      <c r="DU345" s="29"/>
      <c r="DV345" s="29"/>
      <c r="DW345" s="29"/>
      <c r="DX345" s="29"/>
      <c r="DY345" s="29"/>
      <c r="DZ345" s="29"/>
      <c r="EA345" s="29"/>
      <c r="EB345" s="29"/>
      <c r="EC345" s="29"/>
      <c r="ED345" s="29"/>
      <c r="EE345" s="29"/>
      <c r="EF345" s="29"/>
      <c r="EG345" s="29"/>
      <c r="EH345" s="29"/>
      <c r="EI345" s="29"/>
      <c r="EJ345" s="29"/>
      <c r="EK345" s="29"/>
      <c r="EL345" s="29"/>
      <c r="EM345" s="29"/>
    </row>
    <row r="346" spans="49:143" x14ac:dyDescent="0.25"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  <c r="CV346" s="29"/>
      <c r="CW346" s="29"/>
      <c r="CX346" s="29"/>
      <c r="CY346" s="29"/>
      <c r="CZ346" s="29"/>
      <c r="DA346" s="29"/>
      <c r="DB346" s="29"/>
      <c r="DC346" s="29"/>
      <c r="DD346" s="29"/>
      <c r="DE346" s="29"/>
      <c r="DF346" s="29"/>
      <c r="DG346" s="29"/>
      <c r="DH346" s="29"/>
      <c r="DI346" s="29"/>
      <c r="DJ346" s="29"/>
      <c r="DK346" s="29"/>
      <c r="DL346" s="29"/>
      <c r="DM346" s="29"/>
      <c r="DN346" s="29"/>
      <c r="DO346" s="29"/>
      <c r="DP346" s="29"/>
      <c r="DQ346" s="29"/>
      <c r="DR346" s="29"/>
      <c r="DS346" s="29"/>
      <c r="DT346" s="29"/>
      <c r="DU346" s="29"/>
      <c r="DV346" s="29"/>
      <c r="DW346" s="29"/>
      <c r="DX346" s="29"/>
      <c r="DY346" s="29"/>
      <c r="DZ346" s="29"/>
      <c r="EA346" s="29"/>
      <c r="EB346" s="29"/>
      <c r="EC346" s="29"/>
      <c r="ED346" s="29"/>
      <c r="EE346" s="29"/>
      <c r="EF346" s="29"/>
      <c r="EG346" s="29"/>
      <c r="EH346" s="29"/>
      <c r="EI346" s="29"/>
      <c r="EJ346" s="29"/>
      <c r="EK346" s="29"/>
      <c r="EL346" s="29"/>
      <c r="EM346" s="29"/>
    </row>
    <row r="347" spans="49:143" x14ac:dyDescent="0.25"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  <c r="CT347" s="29"/>
      <c r="CU347" s="29"/>
      <c r="CV347" s="29"/>
      <c r="CW347" s="29"/>
      <c r="CX347" s="29"/>
      <c r="CY347" s="29"/>
      <c r="CZ347" s="29"/>
      <c r="DA347" s="29"/>
      <c r="DB347" s="29"/>
      <c r="DC347" s="29"/>
      <c r="DD347" s="29"/>
      <c r="DE347" s="29"/>
      <c r="DF347" s="29"/>
      <c r="DG347" s="29"/>
      <c r="DH347" s="29"/>
      <c r="DI347" s="29"/>
      <c r="DJ347" s="29"/>
      <c r="DK347" s="29"/>
      <c r="DL347" s="29"/>
      <c r="DM347" s="29"/>
      <c r="DN347" s="29"/>
      <c r="DO347" s="29"/>
      <c r="DP347" s="29"/>
      <c r="DQ347" s="29"/>
      <c r="DR347" s="29"/>
      <c r="DS347" s="29"/>
      <c r="DT347" s="29"/>
      <c r="DU347" s="29"/>
      <c r="DV347" s="29"/>
      <c r="DW347" s="29"/>
      <c r="DX347" s="29"/>
      <c r="DY347" s="29"/>
      <c r="DZ347" s="29"/>
      <c r="EA347" s="29"/>
      <c r="EB347" s="29"/>
      <c r="EC347" s="29"/>
      <c r="ED347" s="29"/>
      <c r="EE347" s="29"/>
      <c r="EF347" s="29"/>
      <c r="EG347" s="29"/>
      <c r="EH347" s="29"/>
      <c r="EI347" s="29"/>
      <c r="EJ347" s="29"/>
      <c r="EK347" s="29"/>
      <c r="EL347" s="29"/>
      <c r="EM347" s="29"/>
    </row>
  </sheetData>
  <mergeCells count="89">
    <mergeCell ref="AP94:AP95"/>
    <mergeCell ref="AQ94:AS94"/>
    <mergeCell ref="AT94:AT95"/>
    <mergeCell ref="AV94:AV96"/>
    <mergeCell ref="Y94:AB94"/>
    <mergeCell ref="AC94:AF94"/>
    <mergeCell ref="AG94:AG95"/>
    <mergeCell ref="AH94:AJ94"/>
    <mergeCell ref="AK94:AK95"/>
    <mergeCell ref="AL94:AO94"/>
    <mergeCell ref="K94:K95"/>
    <mergeCell ref="L94:O94"/>
    <mergeCell ref="P94:S94"/>
    <mergeCell ref="T94:T95"/>
    <mergeCell ref="U94:W94"/>
    <mergeCell ref="X94:X95"/>
    <mergeCell ref="AQ65:AS65"/>
    <mergeCell ref="AT65:AT66"/>
    <mergeCell ref="AV65:AV67"/>
    <mergeCell ref="A93:AV93"/>
    <mergeCell ref="A94:A96"/>
    <mergeCell ref="B94:B96"/>
    <mergeCell ref="C94:F94"/>
    <mergeCell ref="G94:G95"/>
    <mergeCell ref="H94:J94"/>
    <mergeCell ref="AC65:AF65"/>
    <mergeCell ref="AG65:AG66"/>
    <mergeCell ref="AH65:AJ65"/>
    <mergeCell ref="AK65:AK66"/>
    <mergeCell ref="AL65:AO65"/>
    <mergeCell ref="AP65:AP66"/>
    <mergeCell ref="L65:O65"/>
    <mergeCell ref="P65:S65"/>
    <mergeCell ref="T65:T66"/>
    <mergeCell ref="U65:W65"/>
    <mergeCell ref="X65:X66"/>
    <mergeCell ref="Y65:AB65"/>
    <mergeCell ref="AT28:AT29"/>
    <mergeCell ref="AV28:AV30"/>
    <mergeCell ref="A64:AV64"/>
    <mergeCell ref="A65:A67"/>
    <mergeCell ref="B65:B67"/>
    <mergeCell ref="C65:F65"/>
    <mergeCell ref="G65:G66"/>
    <mergeCell ref="H65:J65"/>
    <mergeCell ref="K65:K66"/>
    <mergeCell ref="AC28:AF28"/>
    <mergeCell ref="AG28:AG29"/>
    <mergeCell ref="AH28:AJ28"/>
    <mergeCell ref="AK28:AK29"/>
    <mergeCell ref="AL28:AO28"/>
    <mergeCell ref="AP28:AS28"/>
    <mergeCell ref="P28:S28"/>
    <mergeCell ref="T28:T29"/>
    <mergeCell ref="U28:W28"/>
    <mergeCell ref="X28:X29"/>
    <mergeCell ref="Y28:AA28"/>
    <mergeCell ref="AB28:AB29"/>
    <mergeCell ref="AV3:AV5"/>
    <mergeCell ref="A27:AV27"/>
    <mergeCell ref="A28:A30"/>
    <mergeCell ref="B28:B30"/>
    <mergeCell ref="C28:F28"/>
    <mergeCell ref="G28:G29"/>
    <mergeCell ref="H28:J28"/>
    <mergeCell ref="K28:K29"/>
    <mergeCell ref="L28:O28"/>
    <mergeCell ref="AH3:AJ3"/>
    <mergeCell ref="AK3:AK4"/>
    <mergeCell ref="AL3:AO3"/>
    <mergeCell ref="AP3:AP4"/>
    <mergeCell ref="AQ3:AS3"/>
    <mergeCell ref="AT3:AT4"/>
    <mergeCell ref="AG3:AG4"/>
    <mergeCell ref="A1:AV1"/>
    <mergeCell ref="A2:AV2"/>
    <mergeCell ref="A3:A5"/>
    <mergeCell ref="B3:B5"/>
    <mergeCell ref="C3:F3"/>
    <mergeCell ref="G3:G4"/>
    <mergeCell ref="H3:J3"/>
    <mergeCell ref="K3:K4"/>
    <mergeCell ref="L3:O3"/>
    <mergeCell ref="P3:S3"/>
    <mergeCell ref="T3:T4"/>
    <mergeCell ref="U3:W3"/>
    <mergeCell ref="X3:X4"/>
    <mergeCell ref="Y3:AB3"/>
    <mergeCell ref="AC3:AF3"/>
  </mergeCells>
  <conditionalFormatting sqref="A91:B91 A92 A107:B108 AV99:AV102 AV105:AV110 AW91:AW92 A102:B102 AW107:AW108 A85:B88 A105:B105 A56:A57">
    <cfRule type="expression" dxfId="22" priority="82" stopIfTrue="1">
      <formula>#REF!&gt;0</formula>
    </cfRule>
  </conditionalFormatting>
  <conditionalFormatting sqref="A103:B105 A98:B101 A89:B89 X61:AV62 A55:B55 A61:V62 A58">
    <cfRule type="expression" dxfId="21" priority="109" stopIfTrue="1">
      <formula>#REF!=1</formula>
    </cfRule>
  </conditionalFormatting>
  <conditionalFormatting sqref="A107:B108 AV99:AV102 AV105:AV110 AW91:AW92 A102:B102 AW107:AW108 A85:B88 A91:B91 A92 A105:B105 A56:A57">
    <cfRule type="expression" dxfId="20" priority="102" stopIfTrue="1">
      <formula>#REF!&gt;0</formula>
    </cfRule>
  </conditionalFormatting>
  <conditionalFormatting sqref="B75 B23 B37 B25">
    <cfRule type="expression" dxfId="19" priority="78" stopIfTrue="1">
      <formula>#REF!&gt;0</formula>
    </cfRule>
    <cfRule type="expression" dxfId="18" priority="79" stopIfTrue="1">
      <formula>#REF!&gt;0</formula>
    </cfRule>
  </conditionalFormatting>
  <conditionalFormatting sqref="B23 B37">
    <cfRule type="expression" dxfId="14" priority="73" stopIfTrue="1">
      <formula>#REF!&gt;0</formula>
    </cfRule>
    <cfRule type="expression" dxfId="13" priority="74" stopIfTrue="1">
      <formula>#REF!&gt;0</formula>
    </cfRule>
  </conditionalFormatting>
  <conditionalFormatting sqref="B25 B57">
    <cfRule type="expression" dxfId="12" priority="50" stopIfTrue="1">
      <formula>#REF!&gt;0</formula>
    </cfRule>
    <cfRule type="expression" dxfId="11" priority="51" stopIfTrue="1">
      <formula>#REF!&gt;0</formula>
    </cfRule>
  </conditionalFormatting>
  <conditionalFormatting sqref="B25 B57">
    <cfRule type="expression" dxfId="10" priority="46" stopIfTrue="1">
      <formula>#REF!&gt;0</formula>
    </cfRule>
    <cfRule type="expression" dxfId="9" priority="47" stopIfTrue="1">
      <formula>#REF!&gt;0</formula>
    </cfRule>
  </conditionalFormatting>
  <conditionalFormatting sqref="A75 A99:A101 A57 A61:A63">
    <cfRule type="expression" dxfId="8" priority="22" stopIfTrue="1">
      <formula>#REF!=1</formula>
    </cfRule>
  </conditionalFormatting>
  <conditionalFormatting sqref="A99:B101 A57 A61:A63 B61:B62">
    <cfRule type="expression" dxfId="7" priority="31" stopIfTrue="1">
      <formula>#REF!&gt;0</formula>
    </cfRule>
  </conditionalFormatting>
  <conditionalFormatting sqref="A99:B101 A57 A61:A63 B61:B62">
    <cfRule type="expression" dxfId="6" priority="30" stopIfTrue="1">
      <formula>#REF!&gt;0</formula>
    </cfRule>
  </conditionalFormatting>
  <conditionalFormatting sqref="A75">
    <cfRule type="expression" dxfId="0" priority="8" stopIfTrue="1">
      <formula>#REF!=1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7" stopIfTrue="1" id="{00000000-000E-0000-0000-00004D000000}">
            <xm:f>'\Профессиналитет 2023\ИТОГ\[+ 09.02.06_УП_Профессионалитет_2023_ сраб.проф.xls]2. План учебного процесса'!#REF!=1</xm:f>
            <x14:dxf>
              <fill>
                <patternFill>
                  <bgColor indexed="19"/>
                </patternFill>
              </fill>
            </x14:dxf>
          </x14:cfRule>
          <xm:sqref>A8:A23 A33:A37</xm:sqref>
        </x14:conditionalFormatting>
        <x14:conditionalFormatting xmlns:xm="http://schemas.microsoft.com/office/excel/2006/main">
          <x14:cfRule type="expression" priority="75" stopIfTrue="1" id="{00000000-000E-0000-0000-00004B000000}">
            <xm:f>'\Профессиналитет 2023\ИТОГ\[+ 09.02.06_УП_Профессионалитет_2023_ сраб.проф.xls]2. План учебного процесса'!#REF!&gt;0</xm:f>
            <x14:dxf>
              <font>
                <b/>
                <i/>
                <strike val="0"/>
              </font>
              <fill>
                <patternFill>
                  <fgColor indexed="64"/>
                  <bgColor indexed="42"/>
                </patternFill>
              </fill>
            </x14:dxf>
          </x14:cfRule>
          <x14:cfRule type="expression" priority="76" stopIfTrue="1" id="{00000000-000E-0000-0000-00004C000000}">
            <xm:f>'\Профессиналитет 2023\ИТОГ\[+ 09.02.06_УП_Профессионалитет_2023_ сраб.проф.xls]2. План учебного процесса'!#REF!&gt;0</xm:f>
            <x14:dxf>
              <font>
                <b val="0"/>
                <i/>
                <strike val="0"/>
              </font>
              <fill>
                <patternFill>
                  <fgColor indexed="64"/>
                  <bgColor indexed="42"/>
                </patternFill>
              </fill>
            </x14:dxf>
          </x14:cfRule>
          <xm:sqref>B8:B23 B33:B37</xm:sqref>
        </x14:conditionalFormatting>
        <x14:conditionalFormatting xmlns:xm="http://schemas.microsoft.com/office/excel/2006/main">
          <x14:cfRule type="expression" priority="27" stopIfTrue="1" id="{00000000-000E-0000-0000-00001B000000}">
            <xm:f>'\Профессиналитет 2023\ИТОГ\[+ 09.02.06_УП_Профессионалитет_2023_ сраб.проф.xls]2. План учебного процесса'!#REF!&gt;0</xm:f>
            <x14:dxf>
              <font>
                <b/>
                <i/>
                <strike val="0"/>
              </font>
              <fill>
                <patternFill>
                  <fgColor indexed="64"/>
                  <bgColor indexed="42"/>
                </patternFill>
              </fill>
            </x14:dxf>
          </x14:cfRule>
          <x14:cfRule type="expression" priority="28" stopIfTrue="1" id="{00000000-000E-0000-0000-00001C000000}">
            <xm:f>'\Профессиналитет 2023\ИТОГ\[+ 09.02.06_УП_Профессионалитет_2023_ сраб.проф.xls]2. План учебного процесса'!#REF!&gt;0</xm:f>
            <x14:dxf>
              <font>
                <b val="0"/>
                <i/>
                <strike val="0"/>
              </font>
              <fill>
                <patternFill>
                  <fgColor indexed="64"/>
                  <bgColor indexed="42"/>
                </patternFill>
              </fill>
            </x14:dxf>
          </x14:cfRule>
          <xm:sqref>B75 B99:B101 B61:B62</xm:sqref>
        </x14:conditionalFormatting>
        <x14:conditionalFormatting xmlns:xm="http://schemas.microsoft.com/office/excel/2006/main">
          <x14:cfRule type="expression" priority="23" stopIfTrue="1" id="{00000000-000E-0000-0000-000017000000}">
            <xm:f>'C:\Users\Admin\Downloads\Telegram Desktop\[+ 08.02.14 УП ПРОФЕССИОНАЛИТЕТ 2023.xls]2. План учебного процесса'!#REF!&gt;0</xm:f>
            <x14:dxf>
              <font>
                <b/>
                <i/>
                <strike val="0"/>
              </font>
              <fill>
                <patternFill>
                  <fgColor indexed="64"/>
                  <bgColor indexed="42"/>
                </patternFill>
              </fill>
            </x14:dxf>
          </x14:cfRule>
          <x14:cfRule type="expression" priority="24" stopIfTrue="1" id="{00000000-000E-0000-0000-000018000000}">
            <xm:f>'C:\Users\Admin\Downloads\Telegram Desktop\[+ 08.02.14 УП ПРОФЕССИОНАЛИТЕТ 2023.xls]2. План учебного процесса'!#REF!&gt;0</xm:f>
            <x14:dxf>
              <font>
                <b val="0"/>
                <i/>
                <strike val="0"/>
              </font>
              <fill>
                <patternFill>
                  <fgColor indexed="64"/>
                  <bgColor indexed="42"/>
                </patternFill>
              </fill>
            </x14:dxf>
          </x14:cfRule>
          <xm:sqref>B61:B62</xm:sqref>
        </x14:conditionalFormatting>
        <x14:conditionalFormatting xmlns:xm="http://schemas.microsoft.com/office/excel/2006/main">
          <x14:cfRule type="expression" priority="110" stopIfTrue="1" id="{00000000-000E-0000-0000-00006E000000}">
            <xm:f>'C:\Users\Admin\Downloads\Telegram Desktop\[+ 08.02.14 УП ПРОФЕССИОНАЛИТЕТ 2023.xls]2. План учебного процесса'!#REF!=1</xm:f>
            <x14:dxf>
              <fill>
                <patternFill>
                  <bgColor indexed="19"/>
                </patternFill>
              </fill>
            </x14:dxf>
          </x14:cfRule>
          <xm:sqref>A61:A63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Титул_УП2023</vt:lpstr>
      <vt:lpstr>КУГ</vt:lpstr>
      <vt:lpstr>Титул_УП2023!Область_печати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Soloviev</dc:creator>
  <cp:lastModifiedBy>kobzeva</cp:lastModifiedBy>
  <dcterms:created xsi:type="dcterms:W3CDTF">2022-11-02T06:48:06Z</dcterms:created>
  <dcterms:modified xsi:type="dcterms:W3CDTF">2024-04-23T09:21:04Z</dcterms:modified>
</cp:coreProperties>
</file>